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9000" windowHeight="8220"/>
  </bookViews>
  <sheets>
    <sheet name="Table 1" sheetId="1" r:id="rId1"/>
    <sheet name="Hoja2" sheetId="2" r:id="rId2"/>
    <sheet name="suplementary table" sheetId="3" r:id="rId3"/>
    <sheet name="Hoja1" sheetId="4" r:id="rId4"/>
  </sheets>
  <definedNames>
    <definedName name="_xlnm._FilterDatabase" localSheetId="0" hidden="1">'Table 1'!$B$1:$R$222</definedName>
    <definedName name="_xlnm.Print_Area" localSheetId="0">'Table 1'!$A$1:$S$219</definedName>
  </definedName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8"/>
  <c r="D2"/>
  <c r="C9"/>
</calcChain>
</file>

<file path=xl/sharedStrings.xml><?xml version="1.0" encoding="utf-8"?>
<sst xmlns="http://schemas.openxmlformats.org/spreadsheetml/2006/main" count="1723" uniqueCount="1117">
  <si>
    <t>spot ID</t>
  </si>
  <si>
    <t>max score</t>
  </si>
  <si>
    <t>total score</t>
  </si>
  <si>
    <t>query cover</t>
  </si>
  <si>
    <t>E value</t>
  </si>
  <si>
    <t>XP_002989219.1</t>
  </si>
  <si>
    <t>XP_002961869.1</t>
  </si>
  <si>
    <t>XP_002960183.1</t>
  </si>
  <si>
    <t>XP_002976900.1</t>
  </si>
  <si>
    <t>XP_002976767.1</t>
  </si>
  <si>
    <t>XP_002974753.1</t>
  </si>
  <si>
    <t>XP_002970748.1</t>
  </si>
  <si>
    <t>XP_002987793.1</t>
  </si>
  <si>
    <t>XP_002971287.1</t>
  </si>
  <si>
    <t>XP_002967246.1</t>
  </si>
  <si>
    <t>YP_003097526.1</t>
  </si>
  <si>
    <t>XP_002994725.1</t>
  </si>
  <si>
    <t>XP_002968994.1</t>
  </si>
  <si>
    <t>P84729.1</t>
  </si>
  <si>
    <t>XP_002983269.1</t>
  </si>
  <si>
    <t>EMT11232.1</t>
  </si>
  <si>
    <t>XP_002963310.1</t>
  </si>
  <si>
    <t>XP_002647007.1</t>
  </si>
  <si>
    <t>XP_002980930.1</t>
  </si>
  <si>
    <t>XP_002977979.1</t>
  </si>
  <si>
    <t>XP_002962822.1</t>
  </si>
  <si>
    <t>XP_002975321.1</t>
  </si>
  <si>
    <t>YP_008474526.1</t>
  </si>
  <si>
    <t>XP_002980172.1</t>
  </si>
  <si>
    <t>XP_002961691.1</t>
  </si>
  <si>
    <t>XP_002978996.1</t>
  </si>
  <si>
    <t>BAD90930.1</t>
  </si>
  <si>
    <t>XP_002987743.1</t>
  </si>
  <si>
    <t>XP_002978786.1</t>
  </si>
  <si>
    <t>XP_002974897.1</t>
  </si>
  <si>
    <t>XP_002986719.1</t>
  </si>
  <si>
    <t>XP_002985419.1</t>
  </si>
  <si>
    <t>XP_002987870.1</t>
  </si>
  <si>
    <t>XP_002975306.1</t>
  </si>
  <si>
    <t>XP_002993504.1</t>
  </si>
  <si>
    <t>XP_002990317.1</t>
  </si>
  <si>
    <t>XP_002994362.1</t>
  </si>
  <si>
    <t>XP_002982144.1</t>
  </si>
  <si>
    <t>XP_003668501.1</t>
  </si>
  <si>
    <t>XP_002978063.1</t>
  </si>
  <si>
    <t>P10871.2</t>
  </si>
  <si>
    <t>XP_002969903.1</t>
  </si>
  <si>
    <t>WP_016403432.1</t>
  </si>
  <si>
    <t>NP_001267655.1</t>
  </si>
  <si>
    <t>ACL80329.1</t>
  </si>
  <si>
    <t>AGW04349.1</t>
  </si>
  <si>
    <t>XP_002260286.1</t>
  </si>
  <si>
    <t>XP_004388344.1</t>
  </si>
  <si>
    <t>XP_002987158.1</t>
  </si>
  <si>
    <t>WP_008104376.1</t>
  </si>
  <si>
    <t>AFJ96467.1</t>
  </si>
  <si>
    <t>ELW72884.1</t>
  </si>
  <si>
    <t>P84990.1</t>
  </si>
  <si>
    <t>57.1</t>
  </si>
  <si>
    <t>22.7</t>
  </si>
  <si>
    <t>WP_000665624.1</t>
  </si>
  <si>
    <t>57.9</t>
  </si>
  <si>
    <t>XP_002986952.1</t>
  </si>
  <si>
    <t>86.3</t>
  </si>
  <si>
    <t>XP_002977345.1</t>
  </si>
  <si>
    <t>29.1</t>
  </si>
  <si>
    <t>58.1</t>
  </si>
  <si>
    <t>EEE59861.1</t>
  </si>
  <si>
    <t>58.7</t>
  </si>
  <si>
    <t>XP_004295792.1</t>
  </si>
  <si>
    <t>41.8</t>
  </si>
  <si>
    <t>0.002</t>
  </si>
  <si>
    <t>XP_002988879.1</t>
  </si>
  <si>
    <t>30.3</t>
  </si>
  <si>
    <t>6.6</t>
  </si>
  <si>
    <t>76.6</t>
  </si>
  <si>
    <t>CDF39576.1</t>
  </si>
  <si>
    <t>37.1</t>
  </si>
  <si>
    <t>0.064</t>
  </si>
  <si>
    <t>XP_002991602.1</t>
  </si>
  <si>
    <t>59.2</t>
  </si>
  <si>
    <t>XP_001692244.1</t>
  </si>
  <si>
    <t>47.5</t>
  </si>
  <si>
    <t>WP_008537762.1</t>
  </si>
  <si>
    <t>44.8</t>
  </si>
  <si>
    <t>AEN71835.1</t>
  </si>
  <si>
    <t>74.0</t>
  </si>
  <si>
    <t>XP_002969995.1</t>
  </si>
  <si>
    <t>51.5</t>
  </si>
  <si>
    <t>XP_002983434.1</t>
  </si>
  <si>
    <t>50.3</t>
  </si>
  <si>
    <t>26.9</t>
  </si>
  <si>
    <t>45.8</t>
  </si>
  <si>
    <t>YP_001323962.1</t>
  </si>
  <si>
    <t>68.1</t>
  </si>
  <si>
    <t>ABK23365.1</t>
  </si>
  <si>
    <t>EPS72131.1</t>
  </si>
  <si>
    <t>43.5</t>
  </si>
  <si>
    <t>61.5</t>
  </si>
  <si>
    <t>WP_006170207.1</t>
  </si>
  <si>
    <t>45.2</t>
  </si>
  <si>
    <t>XP_002969969.1</t>
  </si>
  <si>
    <t>51.1</t>
  </si>
  <si>
    <t>XP_002965874.1</t>
  </si>
  <si>
    <t>XP_002973376.1</t>
  </si>
  <si>
    <t>33.3</t>
  </si>
  <si>
    <t>0.96</t>
  </si>
  <si>
    <t>XP_002967493.1</t>
  </si>
  <si>
    <t>EFN77586.1</t>
  </si>
  <si>
    <t>98.8</t>
  </si>
  <si>
    <t>46.9</t>
  </si>
  <si>
    <t>87.8</t>
  </si>
  <si>
    <t>NP_488906.1</t>
  </si>
  <si>
    <t>60.4</t>
  </si>
  <si>
    <t>XP_002963128.1</t>
  </si>
  <si>
    <t>35.0</t>
  </si>
  <si>
    <t>0.27</t>
  </si>
  <si>
    <t>EMJ23384.1</t>
  </si>
  <si>
    <t>69.8</t>
  </si>
  <si>
    <t>XP_002975950.1</t>
  </si>
  <si>
    <t>32.0</t>
  </si>
  <si>
    <t>53.9</t>
  </si>
  <si>
    <t>2.8</t>
  </si>
  <si>
    <t>WP_008461883.1</t>
  </si>
  <si>
    <t>47.3</t>
  </si>
  <si>
    <t>40.5</t>
  </si>
  <si>
    <t>P84719.1</t>
  </si>
  <si>
    <t>9.0</t>
  </si>
  <si>
    <t>XP_002970972.1</t>
  </si>
  <si>
    <t>26.1</t>
  </si>
  <si>
    <t>42.4</t>
  </si>
  <si>
    <t>WP_016524242.1</t>
  </si>
  <si>
    <t>35.8</t>
  </si>
  <si>
    <t>ABQ02463.1</t>
  </si>
  <si>
    <t>AAF81519.1</t>
  </si>
  <si>
    <t>30.8</t>
  </si>
  <si>
    <t>47.7</t>
  </si>
  <si>
    <t>CBH41455.1</t>
  </si>
  <si>
    <t>28.2</t>
  </si>
  <si>
    <t>WP_017638567.1</t>
  </si>
  <si>
    <t>24.4</t>
  </si>
  <si>
    <t>NP_772457.1</t>
  </si>
  <si>
    <t>38.4</t>
  </si>
  <si>
    <t>0.048</t>
  </si>
  <si>
    <t>EGF83095.1</t>
  </si>
  <si>
    <t>5.3</t>
  </si>
  <si>
    <t>CAG09507.1</t>
  </si>
  <si>
    <t>24.8</t>
  </si>
  <si>
    <t>41.6</t>
  </si>
  <si>
    <t>WP_018019514.1</t>
  </si>
  <si>
    <t>XP_002972468.1</t>
  </si>
  <si>
    <t>66.0</t>
  </si>
  <si>
    <t>7.9</t>
  </si>
  <si>
    <t>WP_017755061.1</t>
  </si>
  <si>
    <t>YP_005005018.1</t>
  </si>
  <si>
    <t>66.4</t>
  </si>
  <si>
    <t>XP_001598353.1</t>
  </si>
  <si>
    <t>29.9</t>
  </si>
  <si>
    <t>77.0</t>
  </si>
  <si>
    <t>EOA19886.1</t>
  </si>
  <si>
    <t>24.0</t>
  </si>
  <si>
    <t>94.4</t>
  </si>
  <si>
    <t>ELT99504.1</t>
  </si>
  <si>
    <t>23.1</t>
  </si>
  <si>
    <t>39.9</t>
  </si>
  <si>
    <t>WP_019050968.1</t>
  </si>
  <si>
    <t>52.5</t>
  </si>
  <si>
    <t>XP_002979747.1</t>
  </si>
  <si>
    <t>20.6</t>
  </si>
  <si>
    <t>WP_003109793.1</t>
  </si>
  <si>
    <t>75.3</t>
  </si>
  <si>
    <t>XP_002979318.1</t>
  </si>
  <si>
    <t>2.0</t>
  </si>
  <si>
    <t>YP_004508864.1</t>
  </si>
  <si>
    <t>56.9</t>
  </si>
  <si>
    <t>XP_002976081.1</t>
  </si>
  <si>
    <t>52.0</t>
  </si>
  <si>
    <t>XP_002990418.1</t>
  </si>
  <si>
    <t>27.8</t>
  </si>
  <si>
    <t>51.8</t>
  </si>
  <si>
    <t>ELT92566.1</t>
  </si>
  <si>
    <t>59.6</t>
  </si>
  <si>
    <t>XP_002984559.1</t>
  </si>
  <si>
    <t>49.0</t>
  </si>
  <si>
    <t>XP_002961016.1</t>
  </si>
  <si>
    <t>XP_002987521.1</t>
  </si>
  <si>
    <t>26.5</t>
  </si>
  <si>
    <t>50.5</t>
  </si>
  <si>
    <t>EMT05950.1</t>
  </si>
  <si>
    <t>XP_002987755.1</t>
  </si>
  <si>
    <t>60.8</t>
  </si>
  <si>
    <t>48.4</t>
  </si>
  <si>
    <t>7.2</t>
  </si>
  <si>
    <t>WP_018340180.1</t>
  </si>
  <si>
    <t>23.5</t>
  </si>
  <si>
    <t>85.3</t>
  </si>
  <si>
    <t>XP_002960742.1</t>
  </si>
  <si>
    <t>AFW69213.1</t>
  </si>
  <si>
    <t>88.4</t>
  </si>
  <si>
    <t>XP_002961146.1</t>
  </si>
  <si>
    <t>2.3</t>
  </si>
  <si>
    <t>EOA24521.1</t>
  </si>
  <si>
    <t>54.7</t>
  </si>
  <si>
    <t>0.23</t>
  </si>
  <si>
    <t>EOA23961.1</t>
  </si>
  <si>
    <t>93.3</t>
  </si>
  <si>
    <t>XP_002988339.1</t>
  </si>
  <si>
    <t>25.7</t>
  </si>
  <si>
    <t>EJD76664.1</t>
  </si>
  <si>
    <t>42.8</t>
  </si>
  <si>
    <t>EOQ99218.1</t>
  </si>
  <si>
    <t>80.8</t>
  </si>
  <si>
    <t>XP_002991472.1</t>
  </si>
  <si>
    <t>57.3</t>
  </si>
  <si>
    <t>CBI33672.3</t>
  </si>
  <si>
    <t>62.1</t>
  </si>
  <si>
    <t>XP_002980422.1</t>
  </si>
  <si>
    <t>48.6</t>
  </si>
  <si>
    <t>XP_002993618.1</t>
  </si>
  <si>
    <t>CDF58460.1</t>
  </si>
  <si>
    <t>25.2</t>
  </si>
  <si>
    <t>WP_006515096.1</t>
  </si>
  <si>
    <t>78.3</t>
  </si>
  <si>
    <t>XP_002979943.1</t>
  </si>
  <si>
    <t>XP_003638749.1</t>
  </si>
  <si>
    <t>XP_002975886.1</t>
  </si>
  <si>
    <t>XP_002969695.1</t>
  </si>
  <si>
    <t>XP_002986560.1</t>
  </si>
  <si>
    <t>XP_002977991.1</t>
  </si>
  <si>
    <t>XP_003932778.1</t>
  </si>
  <si>
    <t>XP_002991808.1</t>
  </si>
  <si>
    <t>XP_002990287.</t>
  </si>
  <si>
    <t>WP_006997465.1</t>
  </si>
  <si>
    <t>XP_002965090.1</t>
  </si>
  <si>
    <t>WP_006106144.1</t>
  </si>
  <si>
    <t>XP_001829840.2</t>
  </si>
  <si>
    <t>XP_002971316.1</t>
  </si>
  <si>
    <t>XP_002965974.1</t>
  </si>
  <si>
    <t>CAB82679.1</t>
  </si>
  <si>
    <t>XP_002980670.1</t>
  </si>
  <si>
    <t>YP_005352932.1</t>
  </si>
  <si>
    <t>XP_002977816.1</t>
  </si>
  <si>
    <t>XP_002970833.1</t>
  </si>
  <si>
    <t>P25414.1</t>
  </si>
  <si>
    <t>XP_002983418.1</t>
  </si>
  <si>
    <t>AAF64420.1</t>
  </si>
  <si>
    <t>P81080.1</t>
  </si>
  <si>
    <t>XP_002966687.1</t>
  </si>
  <si>
    <t>XP_002983852.1</t>
  </si>
  <si>
    <t>XP_002970195.1</t>
  </si>
  <si>
    <t>AER29044.1</t>
  </si>
  <si>
    <t>XP_002962591.1</t>
  </si>
  <si>
    <t>YP_002399187.1</t>
  </si>
  <si>
    <t>XP_002966598.1</t>
  </si>
  <si>
    <t>XP_002994749.1</t>
  </si>
  <si>
    <t>AEO21912.1</t>
  </si>
  <si>
    <t>XP_002516541.1</t>
  </si>
  <si>
    <t>EMT19555.1</t>
  </si>
  <si>
    <t>YP_006907806</t>
  </si>
  <si>
    <t>XP_002980175.1</t>
  </si>
  <si>
    <t>XP_002992945.1</t>
  </si>
  <si>
    <t>XP_002960722.1</t>
  </si>
  <si>
    <t>XP_002990480.1</t>
  </si>
  <si>
    <t>EOY23611.1</t>
  </si>
  <si>
    <t>XP_002975881.1</t>
  </si>
  <si>
    <t>XP_002970603.1</t>
  </si>
  <si>
    <t>XP_002982254.1</t>
  </si>
  <si>
    <t>XP_002964403.1</t>
  </si>
  <si>
    <t>XP_002975374.1</t>
  </si>
  <si>
    <t>XP_002983745.1</t>
  </si>
  <si>
    <t>CAD37418.1</t>
  </si>
  <si>
    <t>XP_002966183.1</t>
  </si>
  <si>
    <t>XP_002965740.1</t>
  </si>
  <si>
    <t>XP_002986117.1</t>
  </si>
  <si>
    <t>XP_002979148.1</t>
  </si>
  <si>
    <t>XP_725774.1</t>
  </si>
  <si>
    <t>XP_001689890.1</t>
  </si>
  <si>
    <t>XP_002987320.1</t>
  </si>
  <si>
    <t>XP_002963820</t>
  </si>
  <si>
    <t>XP_002990979.1</t>
  </si>
  <si>
    <t>WP_007140084.1</t>
  </si>
  <si>
    <t>XP_002974389.1</t>
  </si>
  <si>
    <t>NP_001190690.1</t>
  </si>
  <si>
    <t>ABF98863.1</t>
  </si>
  <si>
    <t>XP_002994054.1</t>
  </si>
  <si>
    <t>XP_002966703.1</t>
  </si>
  <si>
    <t>XP_002961425.1</t>
  </si>
  <si>
    <t>XP_002991776.1</t>
  </si>
  <si>
    <t>XP_002985450.1</t>
  </si>
  <si>
    <t>XP_002973004.1</t>
  </si>
  <si>
    <t>Putative 2-Cys peroxiredoxin BAS1</t>
  </si>
  <si>
    <t>Ribulose bisphosphate carboxylase large chain</t>
  </si>
  <si>
    <t>Ribulose bisphosphate carboxylase/oxygenase activase, chloroplastic</t>
  </si>
  <si>
    <t>Chlorophyll a-b binding protein 2, chloroplastic</t>
  </si>
  <si>
    <t>Description [ reference species]</t>
  </si>
  <si>
    <t>*Total number of identified peptide sequences (PSM = peptide spectrum matches) for the protein, including those redundantly identified.</t>
  </si>
  <si>
    <t># PSMs(*)</t>
  </si>
  <si>
    <t xml:space="preserve">max ident </t>
  </si>
  <si>
    <t>accesion</t>
  </si>
  <si>
    <t>note="Retrotransposon gag protein;</t>
  </si>
  <si>
    <t>nuclearssDNA-binding protein (SSB)</t>
  </si>
  <si>
    <t>progesterone 5-beta-reductase-like proteins</t>
  </si>
  <si>
    <t>hypothetical protein</t>
  </si>
  <si>
    <t>pentatricopeptide repeat domain (PPR motif)</t>
  </si>
  <si>
    <t>Mitochondrial carrier protein</t>
  </si>
  <si>
    <t>Cytochrome P450</t>
  </si>
  <si>
    <t>PPR repeat</t>
  </si>
  <si>
    <t>Unknown</t>
  </si>
  <si>
    <t>UDP-arabinopyranose mutase-like protein</t>
  </si>
  <si>
    <t>photosystem I subunit VII</t>
  </si>
  <si>
    <t>BEACH (Beige and Chediak-Higashi) domains,implicated in membrane trafficking</t>
  </si>
  <si>
    <t>diaminopimelate epimerase</t>
  </si>
  <si>
    <t>Chlorophyll a-b binding protein, chloroplastic</t>
  </si>
  <si>
    <t>photosystem II light harvesting chlorophyll a/b binding protein</t>
  </si>
  <si>
    <t>light-harvesting complex</t>
  </si>
  <si>
    <t>ribose-phosphate pyrophosphokinase</t>
  </si>
  <si>
    <t>Hypothetical protein CBG23793</t>
  </si>
  <si>
    <t>PHD-finger</t>
  </si>
  <si>
    <t xml:space="preserve"> light-harvesting complex</t>
  </si>
  <si>
    <t xml:space="preserve">Chlorophyll a-b binding protein, chloroplastic </t>
  </si>
  <si>
    <t>WD40 domain,</t>
  </si>
  <si>
    <t>Fibronectin type 3 domain</t>
  </si>
  <si>
    <t xml:space="preserve">photosystem I subunit VII (chloroplast) </t>
  </si>
  <si>
    <t xml:space="preserve">chlorophyll a/b-binding protein </t>
  </si>
  <si>
    <t>RRA1, glycosyltransferase CAZy family GT77-like protein</t>
  </si>
  <si>
    <t xml:space="preserve">pentatricopeptide repeat domain </t>
  </si>
  <si>
    <t>N-terminal C2 in EEIG1 and EHBP1 proteins</t>
  </si>
  <si>
    <t>Homeodomain;  DNA binding domains</t>
  </si>
  <si>
    <t xml:space="preserve">Type 1 glutamine amidotransferase (GATase1) </t>
  </si>
  <si>
    <t>VHS_ENTH_ANTH</t>
  </si>
  <si>
    <t>chromosome segregation protein</t>
  </si>
  <si>
    <t>pyruvate dehydrogenase E1 component subunit beta</t>
  </si>
  <si>
    <t>TraB family</t>
  </si>
  <si>
    <t>Queuine tRNA-ribosyltransferase</t>
  </si>
  <si>
    <t>ABC transporter transmembrane region</t>
  </si>
  <si>
    <t>ribulose-1,5-bisphosphate carboxylase/oxygenase large subunit</t>
  </si>
  <si>
    <t>UDP-glucose pyrophosphorylase</t>
  </si>
  <si>
    <t>ATP synthase CF1 alpha subunit</t>
  </si>
  <si>
    <t>histone-lysine N-methyltransferase MLL2</t>
  </si>
  <si>
    <t>Histidine kinase-like ATPases</t>
  </si>
  <si>
    <t xml:space="preserve">ribulose-1,5-bisphosphate carboxylase/oxygenase large subunit, partial </t>
  </si>
  <si>
    <t>Vitamin K-dependent protein S</t>
  </si>
  <si>
    <t>ribulose bisphosphate carboxylase/oxygenase activase, chloroplastic-like</t>
  </si>
  <si>
    <t>"3-carboxymuconate cyclase [Carbohydrate transport and metabolism]</t>
  </si>
  <si>
    <t>ankyrin repeats</t>
  </si>
  <si>
    <t>pentatricopeptide repeat domain</t>
  </si>
  <si>
    <t>6S ribosomal RNA methyltransferase RsmE</t>
  </si>
  <si>
    <t>putative multidrug resistance protein-like</t>
  </si>
  <si>
    <t xml:space="preserve">photosystem I subunit VII </t>
  </si>
  <si>
    <t>Ribosomal_L19e_E</t>
  </si>
  <si>
    <t>Rhodanese Homology Domain (RHOD</t>
  </si>
  <si>
    <t>rubisco activase</t>
  </si>
  <si>
    <t xml:space="preserve">cytosolic copper/zinc-superoxide dismutase variant 1 </t>
  </si>
  <si>
    <t>Beta-Casp</t>
  </si>
  <si>
    <t>14-3-3 domain</t>
  </si>
  <si>
    <t>Features</t>
  </si>
  <si>
    <t>14-3-3 protein</t>
  </si>
  <si>
    <t>Chlorophyll A-B binding protein</t>
  </si>
  <si>
    <t xml:space="preserve">light-harvesting complex </t>
  </si>
  <si>
    <t xml:space="preserve">valyl-tRNA synthetase </t>
  </si>
  <si>
    <t>Chlorophyll a-b binding protein 2</t>
  </si>
  <si>
    <t>Chlorophyll a-b binding protein 2,  chloroplastic</t>
  </si>
  <si>
    <t>photosystem II oxygen-evolving enhancer protein 1</t>
  </si>
  <si>
    <t>Ribosomal protein S2 (RPS2)</t>
  </si>
  <si>
    <t>cell division protein FtsZ</t>
  </si>
  <si>
    <t>PPR repeat family</t>
  </si>
  <si>
    <t>Whirly transcription factor</t>
  </si>
  <si>
    <t>Tetratricopeptide repeat domain</t>
  </si>
  <si>
    <t>ATP-binding cassette transporter</t>
  </si>
  <si>
    <t>photosystem II protein D1</t>
  </si>
  <si>
    <t>RIBOc. Ribonuclease III C terminal domain</t>
  </si>
  <si>
    <t>alpha integrin</t>
  </si>
  <si>
    <t>photosystem II light harvesting chlorophyll a/b  binding protein</t>
  </si>
  <si>
    <t>ribulose bisphosphate carboxylase/oxygenase activase,</t>
  </si>
  <si>
    <t>Putative lactoylglutathione lyase</t>
  </si>
  <si>
    <t>Transcription factor involved in TATA site</t>
  </si>
  <si>
    <t>chloroplast chlorophyll a/b binding protein</t>
  </si>
  <si>
    <t>light-harvesting complex protein LHCG12</t>
  </si>
  <si>
    <t xml:space="preserve">Chaperonin 10 Kd subunit </t>
  </si>
  <si>
    <t>NAD-dependent glyceraldehyde-3-phosphate dehydrogenase</t>
  </si>
  <si>
    <t>putative PEP-CTERM system TPR-repeat lipoprotein</t>
  </si>
  <si>
    <t>AAA ATPase containing von Willebrand factor type A</t>
  </si>
  <si>
    <t xml:space="preserve">light-harvesting complex protein LHCG12 </t>
  </si>
  <si>
    <t>Ribosome receptor lysine/proline rich region</t>
  </si>
  <si>
    <t>putative cell-wall-anchored protein (LPXTG  motif)</t>
  </si>
  <si>
    <t>Mitochondrial protein Pet127</t>
  </si>
  <si>
    <t>sugar transporter</t>
  </si>
  <si>
    <t>leucine-rich protein</t>
  </si>
  <si>
    <t xml:space="preserve">Cytochrome P450 </t>
  </si>
  <si>
    <t>methyl-CpG-binding domain</t>
  </si>
  <si>
    <t>Acetyl ornithine aminotransferase family</t>
  </si>
  <si>
    <t>CW-type Zinc Finger</t>
  </si>
  <si>
    <t>phosphoenolpyruvate carboxykinase</t>
  </si>
  <si>
    <t>Ferritin_like</t>
  </si>
  <si>
    <t>Pentatricopeptide repeat domai</t>
  </si>
  <si>
    <t>eukaryotic ferritins</t>
  </si>
  <si>
    <t>Putative GTPase activating protein for Arf</t>
  </si>
  <si>
    <t>UPF0378 protein</t>
  </si>
  <si>
    <t>UBA domain-containing protein 7</t>
  </si>
  <si>
    <t>Bulb-type mannose-specific lectin</t>
  </si>
  <si>
    <t>DnaJ/Hsp40 (heat shock        protein 40)</t>
  </si>
  <si>
    <t>spermidine acetyltransferase</t>
  </si>
  <si>
    <t>Glycosyltransferase_GTB_type</t>
  </si>
  <si>
    <t>RNA-binding protein</t>
  </si>
  <si>
    <t xml:space="preserve"> peroxisomal proliferator-activated receptor A-interacting complex 285 kDa protein-like</t>
  </si>
  <si>
    <t>putative cell-wall-anchored protein</t>
  </si>
  <si>
    <t>glycosyltransferase in CAZY family GT24</t>
  </si>
  <si>
    <t>glycosyl transferase family 1</t>
  </si>
  <si>
    <t>class 2b aminoacyl-Trna   synthetases</t>
  </si>
  <si>
    <t>FAD/FMN-containing dehydrogenases</t>
  </si>
  <si>
    <t xml:space="preserve">ATP synthase CF1 alpha subunit </t>
  </si>
  <si>
    <t>ankyrin repeat domain-containing protein 44</t>
  </si>
  <si>
    <t>Catalytic domain of Protein Kinases</t>
  </si>
  <si>
    <t xml:space="preserve">Peptidase Gluzincin family </t>
  </si>
  <si>
    <t>ATP synthase CF1 alpha subuni</t>
  </si>
  <si>
    <t>ATP-binding cassette transporter, subfamily C</t>
  </si>
  <si>
    <t>SGNH_hydrolase</t>
  </si>
  <si>
    <t>adenosyl-homocysteinase</t>
  </si>
  <si>
    <t>TATA element modulatory factor 1 DNA binding</t>
  </si>
  <si>
    <t>von Willebrand factor (vWF) type A domain</t>
  </si>
  <si>
    <t>ribulose-1,5-bisphophate carboxylase oxygenase,</t>
  </si>
  <si>
    <t>Protein kinase domain</t>
  </si>
  <si>
    <t>putative oxidoreductase; KpLE2 phage-like</t>
  </si>
  <si>
    <t>Cation_ATPase_N</t>
  </si>
  <si>
    <t>glutamine-tRNA ligase</t>
  </si>
  <si>
    <t>Dof domain, zinc finger</t>
  </si>
  <si>
    <t>lactoylglutathione lyase, putative</t>
  </si>
  <si>
    <t xml:space="preserve">putative tail lysin </t>
  </si>
  <si>
    <t>Tetratricopeptide repeat domai</t>
  </si>
  <si>
    <t>Inositol-pentakisphosphate 2-kinase</t>
  </si>
  <si>
    <t>Tetratricopeptide repeat-like superfamily protein isoform 2</t>
  </si>
  <si>
    <t>transport protein sec23</t>
  </si>
  <si>
    <t>Zinc finger, ZZ type</t>
  </si>
  <si>
    <t xml:space="preserve">ribulose-bisphosphate carboxylase, partial </t>
  </si>
  <si>
    <t>Phenazine biosynthesis-like protein</t>
  </si>
  <si>
    <t>HMG-CoA_reductase_classI</t>
  </si>
  <si>
    <t xml:space="preserve">Pentose-5-phosphate-3-epimerase </t>
  </si>
  <si>
    <t>pyridoxal biosynthesis protein</t>
  </si>
  <si>
    <t>Cystathionine beta-synthase (CBS</t>
  </si>
  <si>
    <t>L-ascorbate peroxidase S</t>
  </si>
  <si>
    <t>Cysteine synthase, putative, expressed</t>
  </si>
  <si>
    <t>magnesiumprotoporphyrin-IX chelatase</t>
  </si>
  <si>
    <t>Glutathione S-transferase</t>
  </si>
  <si>
    <t>Table 1</t>
  </si>
  <si>
    <t xml:space="preserve">UDP-arabinopyranose mutase-like protein </t>
  </si>
  <si>
    <t>Selaginella moellendorffii</t>
  </si>
  <si>
    <t xml:space="preserve">Hypothetical protein SELMODRAFT_131333 </t>
  </si>
  <si>
    <t xml:space="preserve">Hypothetical protein SELMODRAFT_83489 </t>
  </si>
  <si>
    <t>Glycosyltransferase in CAZY family GT24</t>
  </si>
  <si>
    <t xml:space="preserve">Hypothetical protein SELMODRAFT_1587 </t>
  </si>
  <si>
    <t xml:space="preserve">Hypothetical protein SELMODRAFT_232271 </t>
  </si>
  <si>
    <t>Hypothetical protein SELMODRAFT_431994</t>
  </si>
  <si>
    <t>Hypothetical protein SELMODRAFT_144086</t>
  </si>
  <si>
    <t xml:space="preserve">Hypothetical protein SELMODRAFT_437787 </t>
  </si>
  <si>
    <t>Hypothetical protein SELMODRAFT_410672</t>
  </si>
  <si>
    <t>Hypothetical protein SELMODRAFT_422724</t>
  </si>
  <si>
    <t>Light-harvesting complex</t>
  </si>
  <si>
    <t>Hypothetical protein SELMODRAFT_448436</t>
  </si>
  <si>
    <t xml:space="preserve">Hypothetical protein SELMODRAFT_444489 </t>
  </si>
  <si>
    <t xml:space="preserve">Hypothetical protein SELMODRAFT_417998 </t>
  </si>
  <si>
    <t xml:space="preserve">Hypothetical protein SELMODRAFT_129604 </t>
  </si>
  <si>
    <t xml:space="preserve">Hypothetical protein SELMODRAFT_417831 </t>
  </si>
  <si>
    <t>Hypothetical protein SELMODRAFT_78691</t>
  </si>
  <si>
    <t xml:space="preserve">Hypothetical protein SELMODRAFT_442814 </t>
  </si>
  <si>
    <t>Hypothetical protein SELMODRAFT_183248</t>
  </si>
  <si>
    <t xml:space="preserve">Hypothetical protein SELMODRAFT_426541 </t>
  </si>
  <si>
    <t xml:space="preserve">Hypothetical protein SELMODRAFT_449189 </t>
  </si>
  <si>
    <t>Hypothetical protein SELMODRAFT_419608</t>
  </si>
  <si>
    <t xml:space="preserve">Glycosyltransferase in CAZY family GT24 </t>
  </si>
  <si>
    <t xml:space="preserve">Hypothetical protein SELMODRAFT_447089 </t>
  </si>
  <si>
    <t>Hypothetical protein SELMODRAFT_109323</t>
  </si>
  <si>
    <t>Hypothetical protein SELMODRAFT_415080</t>
  </si>
  <si>
    <t>Hypothetical protein SELMODRAFT_425597</t>
  </si>
  <si>
    <t>Hypothetical protein SELMODRAFT_92492</t>
  </si>
  <si>
    <t>Hypothetical protein SELMODRAFT_84708</t>
  </si>
  <si>
    <t>Hypothetical protein SELMODRAFT_30076</t>
  </si>
  <si>
    <t xml:space="preserve">ATP-binding cassette transporter, subfamily C, member 8, SmABCC8 </t>
  </si>
  <si>
    <t xml:space="preserve">Hypothetical protein SELMODRAFT_437572 </t>
  </si>
  <si>
    <t xml:space="preserve">Hypothetical protein SELMODRAFT_112281 </t>
  </si>
  <si>
    <t>Hypothetical protein SELMODRAFT_426616</t>
  </si>
  <si>
    <t xml:space="preserve">Hypothetical protein SELMODRAFT_136205 </t>
  </si>
  <si>
    <t>Hypothetical protein SELMODRAFT_75154</t>
  </si>
  <si>
    <t>Hypothetical protein SELMODRAFT_448052</t>
  </si>
  <si>
    <t>Photosystem I subunit VII</t>
  </si>
  <si>
    <t>Hypothetical protein SELMODRAFT_419778</t>
  </si>
  <si>
    <t xml:space="preserve">Hypothetical protein SELMODRAFT_403786 </t>
  </si>
  <si>
    <t xml:space="preserve">Hypothetical protein SELMODRAFT_444108 </t>
  </si>
  <si>
    <t xml:space="preserve">Hypothetical protein SELMODRAFT_448468 </t>
  </si>
  <si>
    <t xml:space="preserve">ATP-binding cassette transporter </t>
  </si>
  <si>
    <t xml:space="preserve">Hypothetical protein SELMODRAFT_426046 </t>
  </si>
  <si>
    <t xml:space="preserve">Hypothetical protein SELMODRAFT_422701 </t>
  </si>
  <si>
    <t xml:space="preserve">Hypothetical protein SELMODRAFT_407778 </t>
  </si>
  <si>
    <t>Hypothetical protein SELMODRAFT_423100</t>
  </si>
  <si>
    <t xml:space="preserve">Hypothetical protein SELMODRAFT_79297 </t>
  </si>
  <si>
    <t>Hypothetical protein SELMODRAFT_411946</t>
  </si>
  <si>
    <t>Hypothetical protein SELMODRAFT_407166</t>
  </si>
  <si>
    <t xml:space="preserve">Hypothetical protein SELMODRAFT_420134 </t>
  </si>
  <si>
    <t xml:space="preserve">Hypothetical protein SELMODRAFT_94085 </t>
  </si>
  <si>
    <t>Hypothetical protein SELMODRAFT_415996</t>
  </si>
  <si>
    <t xml:space="preserve">Hypothetical protein SELMODRAFT_426616 </t>
  </si>
  <si>
    <t xml:space="preserve">Hypothetical protein SELMODRAFT_411317 </t>
  </si>
  <si>
    <t xml:space="preserve">Hypothetical protein SELMODRAFT_427845 </t>
  </si>
  <si>
    <t>Hypothetical protein SELMODRAFT_77809</t>
  </si>
  <si>
    <t xml:space="preserve">Hypothetical protein SELMODRAFT_402259 </t>
  </si>
  <si>
    <t>Hypothetical protein SELMODRAFT_416961</t>
  </si>
  <si>
    <t xml:space="preserve">Hypothetical protein SELMODRAFT_105248 </t>
  </si>
  <si>
    <t xml:space="preserve">Hypothetical protein SELMODRAFT_101708 </t>
  </si>
  <si>
    <t xml:space="preserve">Hypothetical protein SELMODRAFT_411574 </t>
  </si>
  <si>
    <t xml:space="preserve">Hypothetical protein SELMODRAFT_126801 </t>
  </si>
  <si>
    <t xml:space="preserve">Hypothetical protein SELMODRAFT_411879 </t>
  </si>
  <si>
    <t>Hypothetical protein SELMODRAFT_432626</t>
  </si>
  <si>
    <t xml:space="preserve">Hypothetical protein SELMODRAFT_170203 </t>
  </si>
  <si>
    <t>Hypothetical protein SELMODRAFT_424423</t>
  </si>
  <si>
    <t>Hypothetical protein SELMODRAFT_431573</t>
  </si>
  <si>
    <t xml:space="preserve">Hypothetical protein SELMODRAFT_428811 </t>
  </si>
  <si>
    <t xml:space="preserve">Glycosyl transferase family 1 </t>
  </si>
  <si>
    <t>Candidatus Pelagibacter ubique</t>
  </si>
  <si>
    <t>Coleofasciculus chthonoplastes</t>
  </si>
  <si>
    <t xml:space="preserve">Hypothetical protein, partial </t>
  </si>
  <si>
    <t>Halobiforma lacisalsi</t>
  </si>
  <si>
    <t>Arabidopsis thaliana</t>
  </si>
  <si>
    <t>Oryza sativa Japonica Group</t>
  </si>
  <si>
    <t>Pinus strobus</t>
  </si>
  <si>
    <t>Dimocarpus longan</t>
  </si>
  <si>
    <t>Cytosolic copper/zinc-superoxide dismutase variant 1</t>
  </si>
  <si>
    <t>Wallemia ichthyophaga EXF-994</t>
  </si>
  <si>
    <t>Vitis vinifera</t>
  </si>
  <si>
    <t xml:space="preserve">Unnamed protein product </t>
  </si>
  <si>
    <t xml:space="preserve">Hypothetical protein NDAI_0B02230 </t>
  </si>
  <si>
    <t>Naumovozyma dairenensis CBS 421</t>
  </si>
  <si>
    <t xml:space="preserve">Hypothetical protein SELMODRAFT_166034 </t>
  </si>
  <si>
    <t>Caenorhabditis briggsae</t>
  </si>
  <si>
    <t>Aegilops tauschii</t>
  </si>
  <si>
    <t>Theobroma cacao</t>
  </si>
  <si>
    <t>Bigelowiella natans</t>
  </si>
  <si>
    <t xml:space="preserve">Light-harvesting complex protein LHCG12 </t>
  </si>
  <si>
    <t>Light-harvesting complex protein LHCG12</t>
  </si>
  <si>
    <t>Hypothetical protein F775_28814</t>
  </si>
  <si>
    <t xml:space="preserve">Light-harvesting complex </t>
  </si>
  <si>
    <t>Thermobrachium celere DSM 8682</t>
  </si>
  <si>
    <t xml:space="preserve">Dpermidine acetyltransferase( EC: ) </t>
  </si>
  <si>
    <t>Leptolyngbya sp. PCC 7375</t>
  </si>
  <si>
    <t xml:space="preserve">Hypothetical protein </t>
  </si>
  <si>
    <t>Pediococcus claussenii ATCC BAA-344</t>
  </si>
  <si>
    <t>Putative cell-wall-anchored protein (LPXTG motif)</t>
  </si>
  <si>
    <t>Adiantum capillus-veneris</t>
  </si>
  <si>
    <t>Chlorophyll a/b-binding protein</t>
  </si>
  <si>
    <t>Populus euphratica</t>
  </si>
  <si>
    <t>Phyllostachys edulis</t>
  </si>
  <si>
    <t>Synechococcus sp. WH 5701</t>
  </si>
  <si>
    <t xml:space="preserve">Chlorophyll a-b binding protein 2, chloroplastic </t>
  </si>
  <si>
    <t>Cell division protein FtsZ</t>
  </si>
  <si>
    <t>Harpegnathos saltator</t>
  </si>
  <si>
    <t>Zea mays</t>
  </si>
  <si>
    <t>Ricinus communis</t>
  </si>
  <si>
    <t>Bacillus phage BPS13</t>
  </si>
  <si>
    <t xml:space="preserve">Hypothetical protein EAI_04049 </t>
  </si>
  <si>
    <t xml:space="preserve">Oxygen-evolving enhancer protein 1 </t>
  </si>
  <si>
    <t xml:space="preserve">Chloroplast oxygen-evolving enhancer protein 1 </t>
  </si>
  <si>
    <t>Lactoylglutathione lyase, putative</t>
  </si>
  <si>
    <t>Hypothetical protein F775_00912</t>
  </si>
  <si>
    <t xml:space="preserve">Putative tail lysin 2 </t>
  </si>
  <si>
    <t>Lygodium japonicum</t>
  </si>
  <si>
    <t>Photosystem I subunit VII (chloroplast)</t>
  </si>
  <si>
    <t>Cucumis sativus</t>
  </si>
  <si>
    <t xml:space="preserve">Ribulose bisphosphate carboxylase/oxygenase activase, chloroplastic-like </t>
  </si>
  <si>
    <t>Chondrus crispus</t>
  </si>
  <si>
    <t>Unnamed protein product</t>
  </si>
  <si>
    <t>Vigna radiata</t>
  </si>
  <si>
    <t>Spinacia oleracea</t>
  </si>
  <si>
    <t>Agarivorans albus</t>
  </si>
  <si>
    <t>Saccharum officinarum</t>
  </si>
  <si>
    <t>Araujia sericifera</t>
  </si>
  <si>
    <t>Plasmodium knowlesi strain H</t>
  </si>
  <si>
    <t>Trichechus manatus latirostris</t>
  </si>
  <si>
    <t>Verrucomicrobiae bacterium DG1235</t>
  </si>
  <si>
    <t>Helicostylis pedunculata</t>
  </si>
  <si>
    <t>Tupaia chinensis</t>
  </si>
  <si>
    <t>Streptococcus pneumoniae</t>
  </si>
  <si>
    <t>Chlamydomonas reinhardtii</t>
  </si>
  <si>
    <t>Megamonas funiformis</t>
  </si>
  <si>
    <t>Cucumis melo</t>
  </si>
  <si>
    <t>PREDICTED: histone-lysine N-methyltransferase MLL2</t>
  </si>
  <si>
    <t>ATPase, histidine kinase-, DNA gyrase B-, and HSP90-like domain protein</t>
  </si>
  <si>
    <t xml:space="preserve">Vitamin K-dependent protein S </t>
  </si>
  <si>
    <t xml:space="preserve">Rubisco activase </t>
  </si>
  <si>
    <t xml:space="preserve">Ribulose bisphosphate carboxylase large chain </t>
  </si>
  <si>
    <t xml:space="preserve">Adenosyl-homocysteinase </t>
  </si>
  <si>
    <t>Euroschinus papuanus</t>
  </si>
  <si>
    <t xml:space="preserve">Ribulose-1,5-bisphophate carboxylase oxygenase, partial (chloroplast) </t>
  </si>
  <si>
    <t>Escherichia coli ED1a</t>
  </si>
  <si>
    <t xml:space="preserve">Putative oxidoreductase; KpLE2 phage-like element </t>
  </si>
  <si>
    <t>Coprinopsis cinerea okayama7#130</t>
  </si>
  <si>
    <t xml:space="preserve">Ankyrin repeat domain-containing protein 44 </t>
  </si>
  <si>
    <t>Transketolase-like protein</t>
  </si>
  <si>
    <t>Mankyua chejuensis</t>
  </si>
  <si>
    <t xml:space="preserve">ATPA gene product (chloroplast) </t>
  </si>
  <si>
    <t xml:space="preserve">ATP-binding cassette transporter, subfamily C, member 19, SmABCC19 </t>
  </si>
  <si>
    <t>Chlorophyll a/b binding protein</t>
  </si>
  <si>
    <t>Fragaria vesca subsp. vesca</t>
  </si>
  <si>
    <t>Picea sitchensis</t>
  </si>
  <si>
    <t>Methanococcus vannielii SB</t>
  </si>
  <si>
    <t>Nostoc sp. PCC 7120</t>
  </si>
  <si>
    <t>Prunus persica</t>
  </si>
  <si>
    <t>Flavobacterium sp. F52</t>
  </si>
  <si>
    <t>Treponema medium</t>
  </si>
  <si>
    <t xml:space="preserve">Putative lactoylglutathione lyase </t>
  </si>
  <si>
    <t>Astrolepis sinuata subsp. mexicana</t>
  </si>
  <si>
    <t xml:space="preserve">NAD-dependent glyceraldehyde-3-phosphate dehydrogenase </t>
  </si>
  <si>
    <t>Staphylococcus sp. E463</t>
  </si>
  <si>
    <t>Bradyrhizobium diazoefficiens USDA 110</t>
  </si>
  <si>
    <t>Plasmodium yoelii yoelii 17XNL</t>
  </si>
  <si>
    <t>Ilex liebmannii</t>
  </si>
  <si>
    <t>Saimiri boliviensis boliviensis</t>
  </si>
  <si>
    <t>Medicago truncatula</t>
  </si>
  <si>
    <t>Loa loa</t>
  </si>
  <si>
    <t>Capsella rubella</t>
  </si>
  <si>
    <t>Corynebacterium caspium</t>
  </si>
  <si>
    <t>Capitella teleta</t>
  </si>
  <si>
    <t>Porphyromonas gingivalis TDC60</t>
  </si>
  <si>
    <t>Pseudomonas aeruginosa</t>
  </si>
  <si>
    <t>Elizabethkingia meningoseptica</t>
  </si>
  <si>
    <t>Sclerotinia sclerotiorum 1980</t>
  </si>
  <si>
    <t xml:space="preserve">Pediococcus claussenii ATCC </t>
  </si>
  <si>
    <t>Bacillus sp. ZYK</t>
  </si>
  <si>
    <t xml:space="preserve">Ribulose-1,5-bisphosphate carboxylase/oxygenase large subunit, partial </t>
  </si>
  <si>
    <t>Batrachochytrium dendrobatidis JAM81</t>
  </si>
  <si>
    <t>Tetraodon nigroviridis</t>
  </si>
  <si>
    <t>Corynebacterium ciconiae</t>
  </si>
  <si>
    <t xml:space="preserve">UBA domain-containing protein 7 </t>
  </si>
  <si>
    <t xml:space="preserve">RNA-binding protein </t>
  </si>
  <si>
    <t xml:space="preserve">Hypothetical protein SELMODRAFT_432285 </t>
  </si>
  <si>
    <t>Hypothetical protein SELMODRAFT_125007</t>
  </si>
  <si>
    <t xml:space="preserve">Hypothetical protein SELMODRAFT_106687 </t>
  </si>
  <si>
    <t xml:space="preserve">Hypothetical protein OsJ_12443 </t>
  </si>
  <si>
    <t>Putative multidrug resistance protein-like</t>
  </si>
  <si>
    <t>Hypothetical protein SELMODRAFT_427503</t>
  </si>
  <si>
    <t xml:space="preserve">Unknown </t>
  </si>
  <si>
    <t xml:space="preserve">Valyl-tRNA synthetase </t>
  </si>
  <si>
    <t xml:space="preserve">Photosystem II protein D1 </t>
  </si>
  <si>
    <t>Hypothetical protein SELMODRAFT_404741</t>
  </si>
  <si>
    <t xml:space="preserve">Hypothetical protein PRUPE_ppa009645mg </t>
  </si>
  <si>
    <t>Hypothetical protein SELMODRAFT_104739</t>
  </si>
  <si>
    <t xml:space="preserve">Alpha integrin </t>
  </si>
  <si>
    <t>Hypothetical protein SELMODRAFT_441340</t>
  </si>
  <si>
    <t xml:space="preserve">Hypothetical protein bll5817 </t>
  </si>
  <si>
    <t xml:space="preserve">Hypothetical protein BATDEDRAFT_33975 </t>
  </si>
  <si>
    <t>Hypothetical protein</t>
  </si>
  <si>
    <t xml:space="preserve">Hypothetical protein SELMODRAFT_412869 </t>
  </si>
  <si>
    <t xml:space="preserve">Putative cell-wall-anchored protein (LPXTG motif) </t>
  </si>
  <si>
    <t>Hypothetical protein SS1G_00439</t>
  </si>
  <si>
    <t xml:space="preserve">Hypothetical protein CARUB_v10000134mg </t>
  </si>
  <si>
    <t>Hypothetical protein CAPTEDRAFT_196199</t>
  </si>
  <si>
    <t xml:space="preserve">Dugar transporter </t>
  </si>
  <si>
    <t xml:space="preserve">Hypothetical protein SELMODRAFT_153588 </t>
  </si>
  <si>
    <t>Hypothetical protein SELMODRAFT_110708</t>
  </si>
  <si>
    <t>Leucine-rich protein</t>
  </si>
  <si>
    <t>Hypothetical protein SELMODRAFT_416039</t>
  </si>
  <si>
    <t xml:space="preserve">Hypothetical protein SELMODRAFT_428911 </t>
  </si>
  <si>
    <t>Hypothetical protein CAPTEDRAFT_186933</t>
  </si>
  <si>
    <t>Hypothetical protein SELMODRAFT_423694</t>
  </si>
  <si>
    <t>Hypothetical protein SELMODRAFT_437471</t>
  </si>
  <si>
    <t>Phosphoenolpyruvate carboxykinase</t>
  </si>
  <si>
    <t>Hypothetical protein SELMODRAFT_402069</t>
  </si>
  <si>
    <t xml:space="preserve">Hypothetical protein CARUB_v10017774mg, partial </t>
  </si>
  <si>
    <t xml:space="preserve">Hypothetical protein CARUB_v10017178mg </t>
  </si>
  <si>
    <t>Hypothetical protein SELMODRAFT_427030</t>
  </si>
  <si>
    <t>Hypothetical protein SELMODRAFT_104103</t>
  </si>
  <si>
    <t xml:space="preserve">Hypothetical protein SELMODRAFT_440890 </t>
  </si>
  <si>
    <t xml:space="preserve">Hypothetical protein SELMODRAFT_124329 </t>
  </si>
  <si>
    <t>Hypothetical protein SELMODRAFT_108358</t>
  </si>
  <si>
    <t xml:space="preserve">Peroxisomal proliferator-activated receptor A-interacting complex 285 kDa protein-like </t>
  </si>
  <si>
    <t>Hypothetical protein SELMODRAFT_411012</t>
  </si>
  <si>
    <t>Hypothetical protein SELMODRAFT_155031</t>
  </si>
  <si>
    <t>Hypothetical protein SELMODRAFT_438755</t>
  </si>
  <si>
    <t xml:space="preserve">Hypothetical protein SELMODRAFT_451569 </t>
  </si>
  <si>
    <t>Hypothetical protein SELMODRAFT_422911</t>
  </si>
  <si>
    <t>Ribulose-bisphosphate carboxylase</t>
  </si>
  <si>
    <t>Hypothetical protein SELMODRAFT_143829</t>
  </si>
  <si>
    <t xml:space="preserve">Hypothetical protein SELMODRAFT_84002 </t>
  </si>
  <si>
    <t>Hypothetical protein SELMODRAFT_425078</t>
  </si>
  <si>
    <t>Hypothetical protein SELMODRAFT_177513</t>
  </si>
  <si>
    <t xml:space="preserve">Predicted protein </t>
  </si>
  <si>
    <t xml:space="preserve">Hypothetical protein SELMODRAFT_125816 </t>
  </si>
  <si>
    <t>Hypothetical protein SELMODRAFT_166200</t>
  </si>
  <si>
    <t>Hypothetical protein SELMODRAFT_429328</t>
  </si>
  <si>
    <t>Hypothetical protein SELMODRAFT_272229</t>
  </si>
  <si>
    <t xml:space="preserve">Hypothetical protein SELMODRAFT_429328 </t>
  </si>
  <si>
    <t xml:space="preserve">Hypothetical protein SELMODRAFT_122259 </t>
  </si>
  <si>
    <t xml:space="preserve">Hypothetical protein SELMODRAFT_10235 </t>
  </si>
  <si>
    <t>Mean normalized value</t>
  </si>
  <si>
    <t>Hydrated</t>
  </si>
  <si>
    <t>dehydrated</t>
  </si>
  <si>
    <t>rehydrated</t>
  </si>
  <si>
    <t>p-value</t>
  </si>
  <si>
    <t>experimental</t>
  </si>
  <si>
    <t>theoretical</t>
  </si>
  <si>
    <t>4.38 /18326</t>
  </si>
  <si>
    <t>5.97 / 18462</t>
  </si>
  <si>
    <t>6.04 / 17775</t>
  </si>
  <si>
    <t>6.28 / 18080</t>
  </si>
  <si>
    <t>6.33 / 28803</t>
  </si>
  <si>
    <t>4.77 / 17648</t>
  </si>
  <si>
    <t>6.24 / 47273</t>
  </si>
  <si>
    <t>6.30 / 54328</t>
  </si>
  <si>
    <t>6.43 / 52270</t>
  </si>
  <si>
    <t>5.07/11831</t>
  </si>
  <si>
    <t>5.20 / 24295</t>
  </si>
  <si>
    <t>5.37 / 28089</t>
  </si>
  <si>
    <t>5.19 / 29094</t>
  </si>
  <si>
    <t>5.97 / 10648</t>
  </si>
  <si>
    <t>5.66 / 23371</t>
  </si>
  <si>
    <t>4.64 / 12671</t>
  </si>
  <si>
    <t>5.82 / 25427</t>
  </si>
  <si>
    <t>6.08 / 17220</t>
  </si>
  <si>
    <t>6.42 / 20389</t>
  </si>
  <si>
    <t>5.54 / 31042</t>
  </si>
  <si>
    <t>4.95 / 43152</t>
  </si>
  <si>
    <t>5.06 / 10365</t>
  </si>
  <si>
    <t>5.26 / 22137</t>
  </si>
  <si>
    <t>5.94 / 13469</t>
  </si>
  <si>
    <t>4.49 / 13717</t>
  </si>
  <si>
    <t>5.31 / 12150</t>
  </si>
  <si>
    <t>4.85 / 31316</t>
  </si>
  <si>
    <t>4.96 / 34175</t>
  </si>
  <si>
    <t>5.00 / 43858</t>
  </si>
  <si>
    <t>5.32 / 35098</t>
  </si>
  <si>
    <t>4.79 / 14319</t>
  </si>
  <si>
    <t>5.92 / 15925</t>
  </si>
  <si>
    <t>5.95 / 30568</t>
  </si>
  <si>
    <t>5.44 / 22274</t>
  </si>
  <si>
    <t>5.82 / 25496</t>
  </si>
  <si>
    <t>5.30 / 13350</t>
  </si>
  <si>
    <t>4.90 / 15232</t>
  </si>
  <si>
    <t>5.88 / 37751</t>
  </si>
  <si>
    <t>4.87 / 29993</t>
  </si>
  <si>
    <t>4.75 / 30512</t>
  </si>
  <si>
    <t>4.45 / 32944</t>
  </si>
  <si>
    <t>4.97 / 27598</t>
  </si>
  <si>
    <t>4.85 / 22500</t>
  </si>
  <si>
    <t>4.91 / 22983</t>
  </si>
  <si>
    <t>5.72 / 16968</t>
  </si>
  <si>
    <t>4.72 / 15232</t>
  </si>
  <si>
    <t>5.28 / 32603</t>
  </si>
  <si>
    <t>6.53 / 55653</t>
  </si>
  <si>
    <t>6.13 / 57294</t>
  </si>
  <si>
    <t>6.20 / 56921</t>
  </si>
  <si>
    <t>4.76 / 8867</t>
  </si>
  <si>
    <t>5.88 / 7345</t>
  </si>
  <si>
    <t>5.56 / 7412</t>
  </si>
  <si>
    <t>5.73 / 11777</t>
  </si>
  <si>
    <t>6.39 / 13704</t>
  </si>
  <si>
    <t>5.34 / 35293</t>
  </si>
  <si>
    <t>5.13 / 29774</t>
  </si>
  <si>
    <t>5.04 / 29628</t>
  </si>
  <si>
    <t>5.92 / 17127</t>
  </si>
  <si>
    <t>6.25 / 16612</t>
  </si>
  <si>
    <t>5.32 / 35645</t>
  </si>
  <si>
    <t>5.08 / 22526</t>
  </si>
  <si>
    <t>5.64 / 23621</t>
  </si>
  <si>
    <t>4.57 / 24648</t>
  </si>
  <si>
    <t>5.78 / 34265</t>
  </si>
  <si>
    <t>5.77 / 38276</t>
  </si>
  <si>
    <t>5.80 / 20632</t>
  </si>
  <si>
    <t>5.16 / 18453</t>
  </si>
  <si>
    <t>5.65 / 9240</t>
  </si>
  <si>
    <t>5.53 / 15009</t>
  </si>
  <si>
    <t>5.06 / 11980</t>
  </si>
  <si>
    <t>6.08 / 15454</t>
  </si>
  <si>
    <t>6.15 / 17273</t>
  </si>
  <si>
    <t>4.91 / 10569</t>
  </si>
  <si>
    <t>5.70 / 15533</t>
  </si>
  <si>
    <t>5.86 / 11641</t>
  </si>
  <si>
    <t>6.01 / 12449</t>
  </si>
  <si>
    <t>5.37 / 23927</t>
  </si>
  <si>
    <t>4.81 / 29868</t>
  </si>
  <si>
    <t>pI / Mw</t>
  </si>
  <si>
    <t xml:space="preserve">pI / Mw </t>
  </si>
  <si>
    <t>5.10 / 35191</t>
  </si>
  <si>
    <t>9.34 / 43622</t>
  </si>
  <si>
    <t>5.98 / 46733</t>
  </si>
  <si>
    <t>6.22 / 60041</t>
  </si>
  <si>
    <t>6.06 / 8136</t>
  </si>
  <si>
    <t>5.95 / 183241</t>
  </si>
  <si>
    <t>8.58 / 52007</t>
  </si>
  <si>
    <t>4.75 / 32310</t>
  </si>
  <si>
    <t>6.24 / 32460</t>
  </si>
  <si>
    <t>9.11 / 37415</t>
  </si>
  <si>
    <t>5.72 / 27241</t>
  </si>
  <si>
    <t>7.76 / 89934</t>
  </si>
  <si>
    <t>5.52 / 148321</t>
  </si>
  <si>
    <t>8.27 / 26908</t>
  </si>
  <si>
    <t>6.02 / 5893</t>
  </si>
  <si>
    <t>5.83 / 36253 </t>
  </si>
  <si>
    <t>7.18 / 15812</t>
  </si>
  <si>
    <t>4.73 / 58704</t>
  </si>
  <si>
    <t>5.74 / 68218</t>
  </si>
  <si>
    <t>5.44 / 28487</t>
  </si>
  <si>
    <t>6.03 / 56748</t>
  </si>
  <si>
    <t>8.48 / 75683</t>
  </si>
  <si>
    <t>4.57 / 14776</t>
  </si>
  <si>
    <t>5.67 / 28429</t>
  </si>
  <si>
    <t> 9.59 / 67464</t>
  </si>
  <si>
    <t>9.24 / 101327</t>
  </si>
  <si>
    <t> 5.68 / 97659</t>
  </si>
  <si>
    <t>8.28 / 43200</t>
  </si>
  <si>
    <t>10.35 / 91429</t>
  </si>
  <si>
    <t>9.29 / 52811</t>
  </si>
  <si>
    <t>6.87 / 81811</t>
  </si>
  <si>
    <t>9.34 / 33736</t>
  </si>
  <si>
    <t>6.48 / 99198</t>
  </si>
  <si>
    <t>7.42 / 95372</t>
  </si>
  <si>
    <t> 5.46 / 35985</t>
  </si>
  <si>
    <t>6.13 / 50385 </t>
  </si>
  <si>
    <t>4.24 / 11833</t>
  </si>
  <si>
    <t>8.40 / 130969</t>
  </si>
  <si>
    <t> 9.03 / 200004</t>
  </si>
  <si>
    <t>6.00 / 21239</t>
  </si>
  <si>
    <t>4.14 / 190806 </t>
  </si>
  <si>
    <t>6.04 / 54556</t>
  </si>
  <si>
    <t>3.29 / 74101 </t>
  </si>
  <si>
    <t>8.93 / 22928</t>
  </si>
  <si>
    <t> 5.02 / 132052</t>
  </si>
  <si>
    <t>7.30 / 61807</t>
  </si>
  <si>
    <t>7.55 / 98896</t>
  </si>
  <si>
    <t>4.80 / 116545</t>
  </si>
  <si>
    <t> 8.24 / 3801</t>
  </si>
  <si>
    <t>4.97 / 38012</t>
  </si>
  <si>
    <t>6.61 / 37781</t>
  </si>
  <si>
    <t>6.44 / 24602</t>
  </si>
  <si>
    <t>5.63 / 36393</t>
  </si>
  <si>
    <t>5.96 / 142361</t>
  </si>
  <si>
    <t>11.24 / 16880 </t>
  </si>
  <si>
    <t>8.19 / 39004</t>
  </si>
  <si>
    <t>9.37 / 41981 </t>
  </si>
  <si>
    <t>5.85 / 35175</t>
  </si>
  <si>
    <t>6.62 / 42804</t>
  </si>
  <si>
    <t> 6.15 / 85914</t>
  </si>
  <si>
    <t>9.40 / 132334 </t>
  </si>
  <si>
    <t>5.59 / 19556</t>
  </si>
  <si>
    <t>9.65 / 24893</t>
  </si>
  <si>
    <t>5.32 / 62372 </t>
  </si>
  <si>
    <t>6.08 / 50093 </t>
  </si>
  <si>
    <t>5.96 / 27168 </t>
  </si>
  <si>
    <t>6.94 / 32741</t>
  </si>
  <si>
    <t>5.65 / 8755</t>
  </si>
  <si>
    <t>6.58 / 77045</t>
  </si>
  <si>
    <t>8.04 / 61119</t>
  </si>
  <si>
    <t>4.77 / 136825</t>
  </si>
  <si>
    <t> 4.49 / 66882</t>
  </si>
  <si>
    <t>11.35 / 22557</t>
  </si>
  <si>
    <t>5.38 / 46368</t>
  </si>
  <si>
    <t>6.62 / 51558</t>
  </si>
  <si>
    <t>8.49 / 132732</t>
  </si>
  <si>
    <t>11.01 / 5802</t>
  </si>
  <si>
    <t>5.24 / 52292</t>
  </si>
  <si>
    <t>5.19 / 55153 </t>
  </si>
  <si>
    <t>9.63 / 84046 </t>
  </si>
  <si>
    <t>5.36 / 127626</t>
  </si>
  <si>
    <t>5.99 / 48693 </t>
  </si>
  <si>
    <t>5.54 / 79890</t>
  </si>
  <si>
    <t>5.08 / 37756 </t>
  </si>
  <si>
    <t>8.71 / 45029</t>
  </si>
  <si>
    <t>4.59 / 71727 </t>
  </si>
  <si>
    <t>6.46 / 46958</t>
  </si>
  <si>
    <t>6.00 / 89239</t>
  </si>
  <si>
    <t>9.78 / 9205</t>
  </si>
  <si>
    <t>8.05 / 44782 </t>
  </si>
  <si>
    <t>5.63 / 58353</t>
  </si>
  <si>
    <t>5.17 / 15149 </t>
  </si>
  <si>
    <t>9.71 / 30846</t>
  </si>
  <si>
    <t>6.11 / 40772</t>
  </si>
  <si>
    <t>5.19 / 55153</t>
  </si>
  <si>
    <t>5.89 / 119573</t>
  </si>
  <si>
    <t>8.79 / 69625</t>
  </si>
  <si>
    <t>5.80 / 81474</t>
  </si>
  <si>
    <t>5.80 / 81474 </t>
  </si>
  <si>
    <t>6.56 / 81292</t>
  </si>
  <si>
    <t>5.41 / 55406 </t>
  </si>
  <si>
    <t>8.86 / 165126 </t>
  </si>
  <si>
    <t>4.74 / 41716</t>
  </si>
  <si>
    <t>6.48 / 63648 </t>
  </si>
  <si>
    <t>5.43 / 28461</t>
  </si>
  <si>
    <t>5.32 / 62372</t>
  </si>
  <si>
    <t>5.21 / 22427</t>
  </si>
  <si>
    <t>5.31 / 93851 </t>
  </si>
  <si>
    <t>6.97 / 24827</t>
  </si>
  <si>
    <t>6.08 / 41973</t>
  </si>
  <si>
    <t>6.94 / 32063 </t>
  </si>
  <si>
    <t>5.87 / 74480</t>
  </si>
  <si>
    <t>9.38 / 33000 </t>
  </si>
  <si>
    <t>5.96 / 38361</t>
  </si>
  <si>
    <t>6.04 / 25594</t>
  </si>
  <si>
    <t>10.01 / 16165</t>
  </si>
  <si>
    <t>5.35 / 136873</t>
  </si>
  <si>
    <t>5.68 / 32250 </t>
  </si>
  <si>
    <t>9.16 / 48303 </t>
  </si>
  <si>
    <t>10.23 / 14360</t>
  </si>
  <si>
    <t>8.82 / 47668</t>
  </si>
  <si>
    <t>9.54 / 16881</t>
  </si>
  <si>
    <t>5.27 / 36850 </t>
  </si>
  <si>
    <t>9.78 / 53812 </t>
  </si>
  <si>
    <t>9.08 / 138098 </t>
  </si>
  <si>
    <t>6.66 / 41371 </t>
  </si>
  <si>
    <t>5.56 / 102504 </t>
  </si>
  <si>
    <t>5.29 / 36051</t>
  </si>
  <si>
    <t>5.51 / 39673 </t>
  </si>
  <si>
    <t>6.01 / 43429</t>
  </si>
  <si>
    <t>5.28 / 32315</t>
  </si>
  <si>
    <t>8.12 / 55989</t>
  </si>
  <si>
    <t>4.28 / 202760</t>
  </si>
  <si>
    <t>4.56 / 2295 </t>
  </si>
  <si>
    <t>5.59 / 158501</t>
  </si>
  <si>
    <t>8.44 / 34245 </t>
  </si>
  <si>
    <t>6.45 / 10145</t>
  </si>
  <si>
    <t>2.79 / 85162 </t>
  </si>
  <si>
    <t>6.66 / 136899 </t>
  </si>
  <si>
    <t>4.53 / 191914</t>
  </si>
  <si>
    <t>9.69 / 132032</t>
  </si>
  <si>
    <t>8.46 / 49843 </t>
  </si>
  <si>
    <t>8.52 / 108514</t>
  </si>
  <si>
    <t>4.63 / 63107</t>
  </si>
  <si>
    <t>3.29 / 74101</t>
  </si>
  <si>
    <t>4.68 / 139152</t>
  </si>
  <si>
    <t>8.59 / 12468</t>
  </si>
  <si>
    <t>9.17 / 32207</t>
  </si>
  <si>
    <t> 5.68 / 22604 </t>
  </si>
  <si>
    <t>8.49 / 13564</t>
  </si>
  <si>
    <t>5.15 / 155867 </t>
  </si>
  <si>
    <t>9.52 / 59494</t>
  </si>
  <si>
    <t>7.51 / 72854 </t>
  </si>
  <si>
    <t>10.04 / 36369</t>
  </si>
  <si>
    <t>6.36 / 79892 </t>
  </si>
  <si>
    <t>5.27 / 27216 </t>
  </si>
  <si>
    <t>4.72 / 66813</t>
  </si>
  <si>
    <t>6.71 / 74611</t>
  </si>
  <si>
    <t>6.24 / 32153</t>
  </si>
  <si>
    <t>7.09 / 50218 </t>
  </si>
  <si>
    <t>5.60 / 59956 </t>
  </si>
  <si>
    <t>6.75 / 245607</t>
  </si>
  <si>
    <t>6.35 / 75110</t>
  </si>
  <si>
    <t>7.87 / 134319 </t>
  </si>
  <si>
    <t>5.21 / 88106</t>
  </si>
  <si>
    <t>8.50 / 24698</t>
  </si>
  <si>
    <t>8.68 / 342740</t>
  </si>
  <si>
    <t>5.84 / 45949</t>
  </si>
  <si>
    <t>6.45 / 53888</t>
  </si>
  <si>
    <t>5.16 / 126806</t>
  </si>
  <si>
    <t>8.73 / 175730</t>
  </si>
  <si>
    <t>6.75 / 3401</t>
  </si>
  <si>
    <t>4.86 / 32093</t>
  </si>
  <si>
    <t>5.01 / 41968</t>
  </si>
  <si>
    <t>6.71 / 22816</t>
  </si>
  <si>
    <t>6.67 / 58953</t>
  </si>
  <si>
    <t>9.25 / 17224</t>
  </si>
  <si>
    <t>7.58 / 24456</t>
  </si>
  <si>
    <t>6.14 / 69580</t>
  </si>
  <si>
    <t>5.29 / 23731</t>
  </si>
  <si>
    <t>9.28 / 31411</t>
  </si>
  <si>
    <t>9.15 / 21750</t>
  </si>
  <si>
    <t>5.61 / 25228</t>
  </si>
  <si>
    <t>5.76 / 108791</t>
  </si>
  <si>
    <t>5.59 / 47295</t>
  </si>
  <si>
    <t>8.24 / 3801 </t>
  </si>
  <si>
    <t>8.24 / 3801</t>
  </si>
  <si>
    <t>5.60 / 83040 </t>
  </si>
  <si>
    <t>8.61 / 41597</t>
  </si>
  <si>
    <t>7.62 / 14682</t>
  </si>
  <si>
    <t>8.48 / 113329</t>
  </si>
  <si>
    <t>5.46 / 35985</t>
  </si>
  <si>
    <t>4.49 / 66882 </t>
  </si>
  <si>
    <t>5.74 / 37757 </t>
  </si>
  <si>
    <t>8.72 / 25480 </t>
  </si>
  <si>
    <t>8.65 / 8797</t>
  </si>
  <si>
    <t>4.07 / 5137</t>
  </si>
  <si>
    <t>5.42 / 594874</t>
  </si>
  <si>
    <t>8.54 / 161487</t>
  </si>
  <si>
    <t>4.49 / 66882</t>
  </si>
  <si>
    <t>Chlorophyll a-b binding protein type 1 member F3, chloroplastic</t>
  </si>
  <si>
    <t>P15195.1</t>
  </si>
  <si>
    <t>Polystichum munitum</t>
  </si>
  <si>
    <t>5.04 / 28112</t>
  </si>
  <si>
    <t>chlorophyll a/b-binding protein</t>
  </si>
  <si>
    <t>XP_002986696.1</t>
  </si>
  <si>
    <t>8.08 / 20699</t>
  </si>
  <si>
    <t>XP_002982214.1</t>
  </si>
  <si>
    <t>Pyridine nucleotide-disulphide oxidoreductase</t>
  </si>
  <si>
    <t>6.25 / 52852</t>
  </si>
  <si>
    <t>RHO protein GDP dissociation inhibitor</t>
  </si>
  <si>
    <t>XP_002962694.1</t>
  </si>
  <si>
    <t> 5.28 / 21428</t>
  </si>
  <si>
    <t>XP_002986911.1</t>
  </si>
  <si>
    <t> 5.30 / 28616</t>
  </si>
  <si>
    <t>Chlorophyll a-b binding protein of LHCII type I, chloroplastic</t>
  </si>
  <si>
    <t xml:space="preserve">Lemna gibba </t>
  </si>
  <si>
    <t>P12328.1</t>
  </si>
  <si>
    <t>5.16 / 28377</t>
  </si>
  <si>
    <t>5.30 / 28616</t>
  </si>
  <si>
    <t>5.59 / 64459</t>
  </si>
  <si>
    <t>XP_002978374.1</t>
  </si>
  <si>
    <t>XP_003599232.1</t>
  </si>
  <si>
    <t>Thioredoxin_like</t>
  </si>
  <si>
    <t>7.42 / 34802</t>
  </si>
  <si>
    <t>hypothetical protein SELMODRAFT_89270</t>
  </si>
  <si>
    <t>Guanosine polyphosphate pyrophosphohydrolases/synthetases</t>
  </si>
  <si>
    <t>XP_002968236.1</t>
  </si>
  <si>
    <t>8.11 / 84118</t>
  </si>
  <si>
    <t>P85111.1</t>
  </si>
  <si>
    <t>4.12 / 6524</t>
  </si>
  <si>
    <t>6.12 / 50134</t>
  </si>
  <si>
    <t>AEK34494.1</t>
  </si>
  <si>
    <t>Tetragonia tetragonioides</t>
  </si>
  <si>
    <t>P85939.1</t>
  </si>
  <si>
    <t>14-3-3-like protein 2</t>
  </si>
  <si>
    <t>Pseudotsuga menziesii</t>
  </si>
  <si>
    <t>4.28 / 7720</t>
  </si>
  <si>
    <t>14-3-3 protein 9 </t>
  </si>
  <si>
    <t>Solanum lycopersicum</t>
  </si>
  <si>
    <t>NP_001234272.1</t>
  </si>
  <si>
    <t>4.74 / 29431</t>
  </si>
  <si>
    <t>5.26 / 29856</t>
  </si>
  <si>
    <t>ABF94326.1</t>
  </si>
  <si>
    <t>40S ribosomal protein SA, putative, expressed</t>
  </si>
  <si>
    <t>Oxygen-evolving enhancer protein 1</t>
  </si>
  <si>
    <t>P84989.1</t>
  </si>
  <si>
    <t> 5.36 / 10670</t>
  </si>
  <si>
    <t xml:space="preserve">Oryza sativa Japonica Group </t>
  </si>
  <si>
    <t>BAD19442.1</t>
  </si>
  <si>
    <t>6.61 / 20332</t>
  </si>
  <si>
    <t>CAA41405.1</t>
  </si>
  <si>
    <t>Type 1 chlorophyll a /b-binding protein</t>
  </si>
  <si>
    <t>Pinus sylvestris</t>
  </si>
  <si>
    <t>5.85 / 22787</t>
  </si>
  <si>
    <t>[Adiantum capillus-veneris</t>
  </si>
  <si>
    <t> 8.93 / 22928</t>
  </si>
  <si>
    <t>XP_002993590.1</t>
  </si>
  <si>
    <t>A/b hydrolase_2</t>
  </si>
  <si>
    <t>6.16 / 25293</t>
  </si>
  <si>
    <t>XP_002971196.1</t>
  </si>
  <si>
    <t>CHCH domain</t>
  </si>
  <si>
    <t>XP_002963534.1</t>
  </si>
  <si>
    <t>Myb_DNA-bind_4</t>
  </si>
  <si>
    <t>6.63 / 68479</t>
  </si>
  <si>
    <t>9.30 / 14528</t>
  </si>
  <si>
    <t>XP_002987300.1</t>
  </si>
  <si>
    <t>8.11 / 57052</t>
  </si>
  <si>
    <t>XP_002961621.1</t>
  </si>
  <si>
    <t>4.97 / 48819</t>
  </si>
  <si>
    <t>XP_002983797.1</t>
  </si>
  <si>
    <t>6.39 / 110474</t>
  </si>
  <si>
    <t>Isoprenoid_Biosyn_C1</t>
  </si>
  <si>
    <t>ACT21100.1</t>
  </si>
  <si>
    <t>5.25 / 34332</t>
  </si>
  <si>
    <t>XP_001943193.2</t>
  </si>
  <si>
    <t>6.96 / 123278</t>
  </si>
  <si>
    <t>9.38 / 22527</t>
  </si>
  <si>
    <t>thylakoid lumenal 17.4 kDa protein</t>
  </si>
  <si>
    <t>8.67 / 25136</t>
  </si>
  <si>
    <t>XP_004307958.1</t>
  </si>
  <si>
    <t>copper-translocating P-type ATPase</t>
  </si>
  <si>
    <t>Marinobacter adhaerens HP15</t>
  </si>
  <si>
    <t>YP_005883869.1</t>
  </si>
  <si>
    <t>5.08 / 80709</t>
  </si>
  <si>
    <t>NP_001268113.1</t>
  </si>
  <si>
    <t>2-Cys peroxiredoxin</t>
  </si>
  <si>
    <t>6.84 / 30261</t>
  </si>
  <si>
    <t>Hypothetical protein SELMODRAFT_403462</t>
  </si>
  <si>
    <t>Hypothetical protein SELMODRAFT_4375</t>
  </si>
  <si>
    <t>Hypothetical protein SELMODRAFT_445664</t>
  </si>
  <si>
    <t>Hypothetical protein SELMODRAFT_403678</t>
  </si>
  <si>
    <t>Hypothetical protein SELMODRAFT_438363</t>
  </si>
  <si>
    <t>Hypothetical protein SELMODRAFT_125836 </t>
  </si>
  <si>
    <t>Hypothetical protein SELMODRAFT_147481</t>
  </si>
  <si>
    <t>Hypothetical protein SELMODRAFT_425547</t>
  </si>
  <si>
    <t>Hypothetical protein SELMODRAFT_26394</t>
  </si>
  <si>
    <t>Bifunctional aminoacyl-tRNA synthetase-like</t>
  </si>
  <si>
    <t>Plasma membrane Ca2+-ATPase, partial</t>
  </si>
  <si>
    <t>Copper-translocating P-type ATPase</t>
  </si>
  <si>
    <t>Ribulose-1,5-bisphosphate carboxylase/oxygenase large subunit, partial</t>
  </si>
  <si>
    <t>Hypothetical protein MTR_3g030520 </t>
  </si>
  <si>
    <t>Hypothetical protein SELMODRAFT_108854</t>
  </si>
  <si>
    <t xml:space="preserve">Thylakoid lumenal 17.4 kDa protein, chloroplastic-like </t>
  </si>
  <si>
    <t>Putative 20 kDa chaperonin, chloroplast </t>
  </si>
  <si>
    <t xml:space="preserve">Hypothetical protein SELMODRAFT_445504 </t>
  </si>
  <si>
    <t>5.18 / 29556</t>
  </si>
  <si>
    <t>Protein FAM186A-like</t>
  </si>
  <si>
    <t>protein FAM186A-like</t>
  </si>
  <si>
    <t>Macaca mulatta</t>
  </si>
  <si>
    <t>59.9</t>
  </si>
  <si>
    <t>XP_001103073.2</t>
  </si>
  <si>
    <t>8.58 / 227678</t>
  </si>
  <si>
    <t>Pyridoxal biosynthesis protein ( Superoxide -inducible protein 7)</t>
  </si>
  <si>
    <t>42. BIOGENESIS OF CELLULAR COMPONENTS - Cell wall</t>
  </si>
  <si>
    <t>32. CELL RESCUE, DEFENSE AND VIRULENCE</t>
  </si>
  <si>
    <t>32.01 stress response</t>
  </si>
  <si>
    <t>32.07 detoxification</t>
  </si>
  <si>
    <t xml:space="preserve">hypothetical protein SELMODRAFT_116004 </t>
  </si>
  <si>
    <t>70. SUBCELLULAR LOCALIZATION</t>
  </si>
  <si>
    <t>70.02 eukaryotic plasma membrane / emembrane attached</t>
  </si>
  <si>
    <t>02. ENERGY</t>
  </si>
  <si>
    <t>02.30 photosynthesis</t>
  </si>
  <si>
    <t>02.30.10 regulation of photosynthesis</t>
  </si>
  <si>
    <t>02.30.07 accessory proteins of photosynthetic electron transport</t>
  </si>
  <si>
    <t>02.45.15 energy regeneration</t>
  </si>
  <si>
    <t>12 PROTEIN SYNTHESIS</t>
  </si>
  <si>
    <t>99 UNCLASIFIED PROTEINS</t>
  </si>
  <si>
    <t>HYPOTETICAL PROTEINS</t>
  </si>
  <si>
    <t>Cell rescue, defense and virulence</t>
  </si>
  <si>
    <t>Biogenesis of cellular components</t>
  </si>
  <si>
    <t>Subcellular localization</t>
  </si>
  <si>
    <t>Unclasified proteins</t>
  </si>
  <si>
    <t>Hypotetical proteins</t>
  </si>
  <si>
    <t>Protein synthesis</t>
  </si>
  <si>
    <t>Energy (photosynthesis)</t>
  </si>
  <si>
    <t>Mw</t>
  </si>
  <si>
    <t xml:space="preserve"> Acyrthosiphon pisum </t>
  </si>
  <si>
    <t>no results : 11,33, 43 , 65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</si>
</sst>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0.0000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Helvetica"/>
    </font>
    <font>
      <b/>
      <sz val="11"/>
      <color theme="1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color rgb="FF000000"/>
      <name val="Courier New"/>
      <family val="3"/>
    </font>
    <font>
      <sz val="14"/>
      <color rgb="FF626262"/>
      <name val="Helvetica"/>
    </font>
    <font>
      <sz val="11"/>
      <color rgb="FF626262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9" fontId="4" fillId="0" borderId="0" xfId="0" applyNumberFormat="1" applyFont="1" applyFill="1" applyBorder="1" applyAlignment="1">
      <alignment horizontal="center"/>
    </xf>
    <xf numFmtId="0" fontId="4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11" fontId="4" fillId="0" borderId="0" xfId="0" applyNumberFormat="1" applyFont="1" applyFill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9" fontId="4" fillId="0" borderId="0" xfId="0" applyNumberFormat="1" applyFont="1" applyFill="1" applyBorder="1" applyAlignment="1">
      <alignment horizontal="center" wrapText="1"/>
    </xf>
    <xf numFmtId="11" fontId="4" fillId="0" borderId="0" xfId="0" applyNumberFormat="1" applyFont="1" applyFill="1" applyBorder="1" applyAlignment="1">
      <alignment horizontal="center" wrapText="1"/>
    </xf>
    <xf numFmtId="0" fontId="4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left" wrapText="1"/>
    </xf>
    <xf numFmtId="0" fontId="4" fillId="0" borderId="0" xfId="0" applyFont="1" applyAlignment="1">
      <alignment horizontal="left"/>
    </xf>
    <xf numFmtId="166" fontId="4" fillId="0" borderId="0" xfId="0" applyNumberFormat="1" applyFont="1"/>
    <xf numFmtId="0" fontId="4" fillId="0" borderId="0" xfId="0" applyFont="1"/>
    <xf numFmtId="0" fontId="4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Fill="1" applyAlignment="1">
      <alignment horizontal="left"/>
    </xf>
    <xf numFmtId="166" fontId="4" fillId="0" borderId="0" xfId="0" applyNumberFormat="1" applyFont="1" applyFill="1"/>
    <xf numFmtId="0" fontId="4" fillId="0" borderId="0" xfId="0" applyFont="1" applyFill="1"/>
    <xf numFmtId="0" fontId="4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166" fontId="4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1" fontId="8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/>
    </xf>
    <xf numFmtId="0" fontId="4" fillId="0" borderId="0" xfId="1" applyFont="1" applyFill="1" applyAlignment="1" applyProtection="1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1" fontId="0" fillId="0" borderId="0" xfId="0" applyNumberFormat="1" applyBorder="1"/>
    <xf numFmtId="0" fontId="0" fillId="0" borderId="0" xfId="0" applyFill="1" applyBorder="1"/>
    <xf numFmtId="1" fontId="4" fillId="0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/>
    <xf numFmtId="0" fontId="3" fillId="0" borderId="0" xfId="0" applyFont="1" applyFill="1"/>
    <xf numFmtId="0" fontId="9" fillId="0" borderId="0" xfId="0" applyFont="1" applyFill="1" applyAlignment="1">
      <alignment horizontal="center"/>
    </xf>
    <xf numFmtId="9" fontId="9" fillId="0" borderId="0" xfId="0" applyNumberFormat="1" applyFont="1" applyFill="1" applyAlignment="1">
      <alignment horizontal="center"/>
    </xf>
    <xf numFmtId="11" fontId="9" fillId="0" borderId="0" xfId="0" applyNumberFormat="1" applyFont="1" applyFill="1" applyAlignment="1">
      <alignment horizontal="center"/>
    </xf>
    <xf numFmtId="0" fontId="0" fillId="0" borderId="0" xfId="0" applyFill="1"/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pieChart>
        <c:varyColors val="1"/>
        <c:ser>
          <c:idx val="0"/>
          <c:order val="0"/>
          <c:cat>
            <c:strRef>
              <c:f>Hoja2!$B$2:$B$8</c:f>
              <c:strCache>
                <c:ptCount val="7"/>
                <c:pt idx="0">
                  <c:v>Energy (photosynthesis)</c:v>
                </c:pt>
                <c:pt idx="1">
                  <c:v>Protein synthesis</c:v>
                </c:pt>
                <c:pt idx="2">
                  <c:v>Cell rescue, defense and virulence</c:v>
                </c:pt>
                <c:pt idx="3">
                  <c:v>Biogenesis of cellular components</c:v>
                </c:pt>
                <c:pt idx="4">
                  <c:v>Subcellular localization</c:v>
                </c:pt>
                <c:pt idx="5">
                  <c:v>Unclasified proteins</c:v>
                </c:pt>
                <c:pt idx="6">
                  <c:v>Hypotetical proteins</c:v>
                </c:pt>
              </c:strCache>
            </c:strRef>
          </c:cat>
          <c:val>
            <c:numRef>
              <c:f>Hoja2!$C$2:$C$8</c:f>
              <c:numCache>
                <c:formatCode>General</c:formatCode>
                <c:ptCount val="7"/>
                <c:pt idx="0">
                  <c:v>33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18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Hoja1!$E$5</c:f>
              <c:strCache>
                <c:ptCount val="1"/>
                <c:pt idx="0">
                  <c:v>theoretical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trendlineLbl>
              <c:layout/>
              <c:numFmt formatCode="General" sourceLinked="0"/>
            </c:trendlineLbl>
          </c:trendline>
          <c:xVal>
            <c:numRef>
              <c:f>Hoja1!$D$6:$D$70</c:f>
              <c:numCache>
                <c:formatCode>0</c:formatCode>
                <c:ptCount val="65"/>
                <c:pt idx="0">
                  <c:v>28089</c:v>
                </c:pt>
                <c:pt idx="1">
                  <c:v>14319</c:v>
                </c:pt>
                <c:pt idx="2">
                  <c:v>27598</c:v>
                </c:pt>
                <c:pt idx="3">
                  <c:v>32944</c:v>
                </c:pt>
                <c:pt idx="4">
                  <c:v>22500</c:v>
                </c:pt>
                <c:pt idx="5">
                  <c:v>15232</c:v>
                </c:pt>
                <c:pt idx="6">
                  <c:v>29556</c:v>
                </c:pt>
                <c:pt idx="7">
                  <c:v>29774</c:v>
                </c:pt>
                <c:pt idx="8">
                  <c:v>29628</c:v>
                </c:pt>
                <c:pt idx="9">
                  <c:v>29993</c:v>
                </c:pt>
                <c:pt idx="10">
                  <c:v>29868</c:v>
                </c:pt>
                <c:pt idx="11">
                  <c:v>30512</c:v>
                </c:pt>
                <c:pt idx="12">
                  <c:v>29094</c:v>
                </c:pt>
                <c:pt idx="13">
                  <c:v>17648</c:v>
                </c:pt>
                <c:pt idx="14">
                  <c:v>28377</c:v>
                </c:pt>
                <c:pt idx="15">
                  <c:v>25496</c:v>
                </c:pt>
                <c:pt idx="16">
                  <c:v>10648</c:v>
                </c:pt>
                <c:pt idx="17">
                  <c:v>23371</c:v>
                </c:pt>
                <c:pt idx="18">
                  <c:v>18462</c:v>
                </c:pt>
                <c:pt idx="19">
                  <c:v>10365</c:v>
                </c:pt>
                <c:pt idx="20">
                  <c:v>7345</c:v>
                </c:pt>
                <c:pt idx="21">
                  <c:v>7412</c:v>
                </c:pt>
                <c:pt idx="22">
                  <c:v>32603</c:v>
                </c:pt>
                <c:pt idx="23">
                  <c:v>35645</c:v>
                </c:pt>
                <c:pt idx="24">
                  <c:v>35293</c:v>
                </c:pt>
                <c:pt idx="25">
                  <c:v>35098</c:v>
                </c:pt>
                <c:pt idx="26">
                  <c:v>54328</c:v>
                </c:pt>
                <c:pt idx="27">
                  <c:v>52270</c:v>
                </c:pt>
                <c:pt idx="28">
                  <c:v>55653</c:v>
                </c:pt>
                <c:pt idx="29">
                  <c:v>9240</c:v>
                </c:pt>
                <c:pt idx="30">
                  <c:v>47273</c:v>
                </c:pt>
                <c:pt idx="31">
                  <c:v>57294</c:v>
                </c:pt>
                <c:pt idx="32">
                  <c:v>56921</c:v>
                </c:pt>
                <c:pt idx="34">
                  <c:v>43152</c:v>
                </c:pt>
                <c:pt idx="35">
                  <c:v>30568</c:v>
                </c:pt>
                <c:pt idx="36">
                  <c:v>24295</c:v>
                </c:pt>
                <c:pt idx="37">
                  <c:v>24648</c:v>
                </c:pt>
                <c:pt idx="38">
                  <c:v>17220</c:v>
                </c:pt>
                <c:pt idx="39">
                  <c:v>38276</c:v>
                </c:pt>
                <c:pt idx="40">
                  <c:v>11831</c:v>
                </c:pt>
                <c:pt idx="42">
                  <c:v>15454</c:v>
                </c:pt>
                <c:pt idx="43">
                  <c:v>15009</c:v>
                </c:pt>
                <c:pt idx="44">
                  <c:v>31316</c:v>
                </c:pt>
                <c:pt idx="45">
                  <c:v>34175</c:v>
                </c:pt>
                <c:pt idx="46">
                  <c:v>15533</c:v>
                </c:pt>
                <c:pt idx="47">
                  <c:v>4118</c:v>
                </c:pt>
                <c:pt idx="48">
                  <c:v>8453</c:v>
                </c:pt>
                <c:pt idx="49">
                  <c:v>31042</c:v>
                </c:pt>
                <c:pt idx="50">
                  <c:v>28803</c:v>
                </c:pt>
                <c:pt idx="51">
                  <c:v>20389</c:v>
                </c:pt>
                <c:pt idx="53">
                  <c:v>12671</c:v>
                </c:pt>
                <c:pt idx="54">
                  <c:v>18080</c:v>
                </c:pt>
                <c:pt idx="56">
                  <c:v>15232</c:v>
                </c:pt>
                <c:pt idx="57">
                  <c:v>11777</c:v>
                </c:pt>
                <c:pt idx="58">
                  <c:v>13704</c:v>
                </c:pt>
                <c:pt idx="59">
                  <c:v>17127</c:v>
                </c:pt>
                <c:pt idx="60">
                  <c:v>15925</c:v>
                </c:pt>
                <c:pt idx="62">
                  <c:v>11980</c:v>
                </c:pt>
                <c:pt idx="63">
                  <c:v>10569</c:v>
                </c:pt>
                <c:pt idx="64">
                  <c:v>23621</c:v>
                </c:pt>
              </c:numCache>
            </c:numRef>
          </c:xVal>
          <c:yVal>
            <c:numRef>
              <c:f>Hoja1!$E$6:$E$70</c:f>
              <c:numCache>
                <c:formatCode>0</c:formatCode>
                <c:ptCount val="65"/>
                <c:pt idx="0">
                  <c:v>28616</c:v>
                </c:pt>
                <c:pt idx="1">
                  <c:v>35985</c:v>
                </c:pt>
                <c:pt idx="2">
                  <c:v>28616</c:v>
                </c:pt>
                <c:pt idx="3">
                  <c:v>35985</c:v>
                </c:pt>
                <c:pt idx="4">
                  <c:v>28616</c:v>
                </c:pt>
                <c:pt idx="5">
                  <c:v>35985</c:v>
                </c:pt>
                <c:pt idx="6">
                  <c:v>22928</c:v>
                </c:pt>
                <c:pt idx="7">
                  <c:v>22928</c:v>
                </c:pt>
                <c:pt idx="8">
                  <c:v>22928</c:v>
                </c:pt>
                <c:pt idx="9">
                  <c:v>28112</c:v>
                </c:pt>
                <c:pt idx="10">
                  <c:v>22928</c:v>
                </c:pt>
                <c:pt idx="11">
                  <c:v>22928</c:v>
                </c:pt>
                <c:pt idx="12">
                  <c:v>33736</c:v>
                </c:pt>
                <c:pt idx="13">
                  <c:v>3801</c:v>
                </c:pt>
                <c:pt idx="14">
                  <c:v>28487</c:v>
                </c:pt>
                <c:pt idx="15">
                  <c:v>22787</c:v>
                </c:pt>
                <c:pt idx="16">
                  <c:v>8797</c:v>
                </c:pt>
                <c:pt idx="17">
                  <c:v>8797</c:v>
                </c:pt>
                <c:pt idx="18">
                  <c:v>8755</c:v>
                </c:pt>
                <c:pt idx="19">
                  <c:v>8797</c:v>
                </c:pt>
                <c:pt idx="20">
                  <c:v>8755</c:v>
                </c:pt>
                <c:pt idx="21">
                  <c:v>8755</c:v>
                </c:pt>
                <c:pt idx="22">
                  <c:v>39004</c:v>
                </c:pt>
                <c:pt idx="23">
                  <c:v>35175</c:v>
                </c:pt>
                <c:pt idx="24">
                  <c:v>10670</c:v>
                </c:pt>
                <c:pt idx="25">
                  <c:v>10670</c:v>
                </c:pt>
                <c:pt idx="26">
                  <c:v>50134</c:v>
                </c:pt>
                <c:pt idx="27">
                  <c:v>48693</c:v>
                </c:pt>
                <c:pt idx="28">
                  <c:v>46958</c:v>
                </c:pt>
                <c:pt idx="29">
                  <c:v>5137</c:v>
                </c:pt>
                <c:pt idx="30">
                  <c:v>6524</c:v>
                </c:pt>
                <c:pt idx="31">
                  <c:v>55153</c:v>
                </c:pt>
                <c:pt idx="32">
                  <c:v>55406</c:v>
                </c:pt>
                <c:pt idx="34">
                  <c:v>29856</c:v>
                </c:pt>
                <c:pt idx="35">
                  <c:v>20332</c:v>
                </c:pt>
                <c:pt idx="36">
                  <c:v>5893</c:v>
                </c:pt>
                <c:pt idx="37">
                  <c:v>30261</c:v>
                </c:pt>
                <c:pt idx="38">
                  <c:v>15812</c:v>
                </c:pt>
                <c:pt idx="39">
                  <c:v>32310</c:v>
                </c:pt>
                <c:pt idx="40">
                  <c:v>35191</c:v>
                </c:pt>
                <c:pt idx="42">
                  <c:v>34332</c:v>
                </c:pt>
                <c:pt idx="43">
                  <c:v>25480</c:v>
                </c:pt>
                <c:pt idx="44">
                  <c:v>7720</c:v>
                </c:pt>
                <c:pt idx="45">
                  <c:v>29431</c:v>
                </c:pt>
                <c:pt idx="46">
                  <c:v>25136</c:v>
                </c:pt>
                <c:pt idx="47">
                  <c:v>24893</c:v>
                </c:pt>
                <c:pt idx="48">
                  <c:v>52852</c:v>
                </c:pt>
                <c:pt idx="49">
                  <c:v>34802</c:v>
                </c:pt>
                <c:pt idx="50">
                  <c:v>21428</c:v>
                </c:pt>
                <c:pt idx="51">
                  <c:v>20699</c:v>
                </c:pt>
                <c:pt idx="53">
                  <c:v>32063</c:v>
                </c:pt>
                <c:pt idx="54">
                  <c:v>62372</c:v>
                </c:pt>
                <c:pt idx="56">
                  <c:v>63107</c:v>
                </c:pt>
                <c:pt idx="57">
                  <c:v>59494</c:v>
                </c:pt>
                <c:pt idx="58">
                  <c:v>27216</c:v>
                </c:pt>
                <c:pt idx="59">
                  <c:v>25293</c:v>
                </c:pt>
                <c:pt idx="60">
                  <c:v>25293</c:v>
                </c:pt>
                <c:pt idx="62">
                  <c:v>45949</c:v>
                </c:pt>
                <c:pt idx="63">
                  <c:v>22527</c:v>
                </c:pt>
                <c:pt idx="64">
                  <c:v>22816</c:v>
                </c:pt>
              </c:numCache>
            </c:numRef>
          </c:yVal>
        </c:ser>
        <c:axId val="193731584"/>
        <c:axId val="193741568"/>
      </c:scatterChart>
      <c:valAx>
        <c:axId val="193731584"/>
        <c:scaling>
          <c:orientation val="minMax"/>
        </c:scaling>
        <c:axPos val="b"/>
        <c:numFmt formatCode="0" sourceLinked="1"/>
        <c:tickLblPos val="nextTo"/>
        <c:crossAx val="193741568"/>
        <c:crosses val="autoZero"/>
        <c:crossBetween val="midCat"/>
      </c:valAx>
      <c:valAx>
        <c:axId val="193741568"/>
        <c:scaling>
          <c:orientation val="minMax"/>
        </c:scaling>
        <c:axPos val="l"/>
        <c:majorGridlines/>
        <c:numFmt formatCode="0" sourceLinked="1"/>
        <c:tickLblPos val="nextTo"/>
        <c:crossAx val="193731584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28575</xdr:rowOff>
    </xdr:from>
    <xdr:to>
      <xdr:col>11</xdr:col>
      <xdr:colOff>161924</xdr:colOff>
      <xdr:row>18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4</xdr:row>
      <xdr:rowOff>95250</xdr:rowOff>
    </xdr:from>
    <xdr:to>
      <xdr:col>12</xdr:col>
      <xdr:colOff>209550</xdr:colOff>
      <xdr:row>18</xdr:row>
      <xdr:rowOff>171450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C27D001R&amp;SHOW_LINKOUT=yes&amp;SHOW_OVERVIEW=yes&amp;STEP_NUMBER=&amp;WORD_SIZE=2&amp;OLD_VIEW=false&amp;DISPLAY_SORT=2&amp;HSP_SORT=1&amp;CONFIG_DESCR=2,3,4,5,6,7,8" TargetMode="External"/><Relationship Id="rId299" Type="http://schemas.openxmlformats.org/officeDocument/2006/relationships/hyperlink" Target="http://www.ncbi.nlm.nih.gov/protein/494233039?report=genbank&amp;log$=prottop&amp;blast_rank=1&amp;RID=4HZ4UKMV01R" TargetMode="External"/><Relationship Id="rId303" Type="http://schemas.openxmlformats.org/officeDocument/2006/relationships/hyperlink" Target="http://www.ncbi.nlm.nih.gov/protein/334186408?report=genbank&amp;log$=prottop&amp;blast_rank=1&amp;RID=4HZAM7ZK015" TargetMode="External"/><Relationship Id="rId21" Type="http://schemas.openxmlformats.org/officeDocument/2006/relationships/hyperlink" Target="http://blast.ncbi.nlm.nih.gov/Blast.cgi" TargetMode="External"/><Relationship Id="rId42" Type="http://schemas.openxmlformats.org/officeDocument/2006/relationships/hyperlink" Target="http://www.ncbi.nlm.nih.gov/protein/533310305?report=genbank&amp;log$=prottop&amp;blast_rank=1&amp;RID=41KCHY5S014" TargetMode="External"/><Relationship Id="rId6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12AJX01R&amp;SHOW_LINKOUT=yes&amp;SHOW_OVERVIEW=yes&amp;STEP_NUMBER=&amp;WORD_SIZE=2&amp;OLD_VIEW=false&amp;DISPLAY_SORT=2&amp;HSP_SORT=1&amp;CONFIG_DESCR=2,3,4,5,6,7,8" TargetMode="External"/><Relationship Id="rId84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NMRMY01R&amp;SHOW_LINKOUT=yes&amp;SHOW_OVERVIEW=yes&amp;STEP_NUMBER=&amp;WORD_SIZE=2&amp;OLD_VIEW=false&amp;DISPLAY_SORT=2&amp;HSP_SORT=1&amp;CONFIG_DESCR=2,3,4,5,6,7,8" TargetMode="External"/><Relationship Id="rId138" Type="http://schemas.openxmlformats.org/officeDocument/2006/relationships/hyperlink" Target="http://www.ncbi.nlm.nih.gov/protein/60650129?report=genbank&amp;log$=prottop&amp;blast_rank=3&amp;RID=7N0UGX8A01R" TargetMode="External"/><Relationship Id="rId15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NUHD101R&amp;SHOW_LINKOUT=yes&amp;SHOW_OVERVIEW=yes&amp;STEP_NUMBER=&amp;WORD_SIZE=2&amp;OLD_VIEW=false&amp;DISPLAY_SORT=2&amp;HSP_SORT=1&amp;CONFIG_DESCR=2,3,4,5,6,7,8" TargetMode="External"/><Relationship Id="rId324" Type="http://schemas.openxmlformats.org/officeDocument/2006/relationships/hyperlink" Target="http://www.ncbi.nlm.nih.gov/protein/340512090?report=genbank&amp;log$=prottop&amp;blast_rank=1&amp;RID=80AJYZWA015" TargetMode="External"/><Relationship Id="rId345" Type="http://schemas.openxmlformats.org/officeDocument/2006/relationships/hyperlink" Target="http://www.ncbi.nlm.nih.gov/protein/470144642?report=genbank&amp;log$=prottop&amp;blast_rank=3&amp;RID=85CUXR5U015" TargetMode="External"/><Relationship Id="rId170" Type="http://schemas.openxmlformats.org/officeDocument/2006/relationships/hyperlink" Target="http://www.ncbi.nlm.nih.gov/protein/302754636?report=genbank&amp;log$=prottop&amp;blast_rank=1&amp;RID=4C4DB52R01R" TargetMode="External"/><Relationship Id="rId191" Type="http://schemas.openxmlformats.org/officeDocument/2006/relationships/hyperlink" Target="http://www.ncbi.nlm.nih.gov/protein/296087298?report=genbank&amp;log$=prottop&amp;blast_rank=1&amp;RID=4C7VURNW01R" TargetMode="External"/><Relationship Id="rId20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BZM93015&amp;SHOW_LINKOUT=yes&amp;SHOW_OVERVIEW=yes&amp;STEP_NUMBER=&amp;WORD_SIZE=2&amp;OLD_VIEW=false&amp;DISPLAY_SORT=2&amp;HSP_SORT=1&amp;CONFIG_DESCR=2,3,4,5,6,7,8" TargetMode="External"/><Relationship Id="rId226" Type="http://schemas.openxmlformats.org/officeDocument/2006/relationships/hyperlink" Target="http://www.ncbi.nlm.nih.gov/protein/7329685?report=genbank&amp;log$=prottop&amp;blast_rank=1&amp;RID=4HP9XASR01R" TargetMode="External"/><Relationship Id="rId247" Type="http://schemas.openxmlformats.org/officeDocument/2006/relationships/hyperlink" Target="http://blast.ncbi.nlm.nih.gov/Blast.cgi" TargetMode="External"/><Relationship Id="rId107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KM05U01R&amp;SHOW_LINKOUT=yes&amp;SHOW_OVERVIEW=yes&amp;STEP_NUMBER=&amp;WORD_SIZE=2&amp;OLD_VIEW=false&amp;DISPLAY_SORT=2&amp;HSP_SORT=1&amp;CONFIG_DESCR=2,3,4,5,6,7,8" TargetMode="External"/><Relationship Id="rId268" Type="http://schemas.openxmlformats.org/officeDocument/2006/relationships/hyperlink" Target="http://www.ncbi.nlm.nih.gov/protein/302754596?report=genbank&amp;log$=prottop&amp;blast_rank=2&amp;RID=4HVBNC6301R" TargetMode="External"/><Relationship Id="rId289" Type="http://schemas.openxmlformats.org/officeDocument/2006/relationships/hyperlink" Target="http://www.ncbi.nlm.nih.gov/protein/302808846?report=genbank&amp;log$=prottop&amp;blast_rank=1&amp;RID=4HXEYUG801R" TargetMode="External"/><Relationship Id="rId1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374DA01R&amp;SHOW_LINKOUT=yes&amp;SHOW_OVERVIEW=yes&amp;STEP_NUMBER=&amp;WORD_SIZE=2&amp;OLD_VIEW=false&amp;DISPLAY_SORT=2&amp;HSP_SORT=1&amp;CONFIG_DESCR=2,3,4,5,6,7,8" TargetMode="External"/><Relationship Id="rId32" Type="http://schemas.openxmlformats.org/officeDocument/2006/relationships/hyperlink" Target="http://www.ncbi.nlm.nih.gov/protein/302798340?report=genbank&amp;log$=prottop&amp;blast_rank=1&amp;RID=414GSN81014" TargetMode="External"/><Relationship Id="rId53" Type="http://schemas.openxmlformats.org/officeDocument/2006/relationships/hyperlink" Target="http://blast.ncbi.nlm.nih.gov/Blast.cgi" TargetMode="External"/><Relationship Id="rId74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WDHZF01R&amp;SHOW_LINKOUT=yes&amp;SHOW_OVERVIEW=yes&amp;STEP_NUMBER=&amp;WORD_SIZE=2&amp;OLD_VIEW=false&amp;DISPLAY_SORT=2&amp;HSP_SORT=1&amp;CONFIG_DESCR=2,3,4,5,6,7,8" TargetMode="External"/><Relationship Id="rId128" Type="http://schemas.openxmlformats.org/officeDocument/2006/relationships/hyperlink" Target="http://www.ncbi.nlm.nih.gov/protein/302775110?report=genbank&amp;log$=prottop&amp;blast_rank=1&amp;RID=4BJX2N8K01R" TargetMode="External"/><Relationship Id="rId149" Type="http://schemas.openxmlformats.org/officeDocument/2006/relationships/hyperlink" Target="http://www.ncbi.nlm.nih.gov/protein/302795969?report=genbank&amp;log$=prottop&amp;blast_rank=1&amp;RID=4C1BYZMH01R" TargetMode="External"/><Relationship Id="rId314" Type="http://schemas.openxmlformats.org/officeDocument/2006/relationships/hyperlink" Target="http://www.ncbi.nlm.nih.gov/protein/302758542?report=genbank&amp;log$=prottop&amp;blast_rank=2&amp;RID=7N3BKBJN014" TargetMode="External"/><Relationship Id="rId335" Type="http://schemas.openxmlformats.org/officeDocument/2006/relationships/hyperlink" Target="http://www.ncbi.nlm.nih.gov/protein/60650129?report=genbank&amp;log$=prottop&amp;blast_rank=1&amp;RID=856J6FWP015" TargetMode="External"/><Relationship Id="rId356" Type="http://schemas.openxmlformats.org/officeDocument/2006/relationships/printerSettings" Target="../printerSettings/printerSettings1.bin"/><Relationship Id="rId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J9VZ9H014&amp;SHOW_LINKOUT=yes&amp;SHOW_OVERVIEW=yes&amp;STEP_NUMBER=&amp;WORD_SIZE=2&amp;OLD_VIEW=false&amp;DISPLAY_SORT=2&amp;HSP_SORT=1&amp;CONFIG_DESCR=2,3,4,5,6,7,8" TargetMode="External"/><Relationship Id="rId95" Type="http://schemas.openxmlformats.org/officeDocument/2006/relationships/hyperlink" Target="http://blast.ncbi.nlm.nih.gov/Blast.cgi" TargetMode="External"/><Relationship Id="rId160" Type="http://schemas.openxmlformats.org/officeDocument/2006/relationships/hyperlink" Target="http://www.ncbi.nlm.nih.gov/protein/302817485?report=genbank&amp;log$=prottop&amp;blast_rank=1&amp;RID=4C2NUHD101R" TargetMode="External"/><Relationship Id="rId18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JN78301R&amp;SHOW_LINKOUT=yes&amp;SHOW_OVERVIEW=yes&amp;STEP_NUMBER=&amp;WORD_SIZE=2&amp;OLD_VIEW=false&amp;DISPLAY_SORT=2&amp;HSP_SORT=1&amp;CONFIG_DESCR=2,3,4,5,6,7,8" TargetMode="External"/><Relationship Id="rId216" Type="http://schemas.openxmlformats.org/officeDocument/2006/relationships/hyperlink" Target="http://www.ncbi.nlm.nih.gov/protein/302820281?report=genbank&amp;log$=prottop&amp;blast_rank=1&amp;RID=4HDZCAV001R" TargetMode="External"/><Relationship Id="rId237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RRNZUU01R&amp;SHOW_LINKOUT=yes&amp;SHOW_OVERVIEW=yes&amp;STEP_NUMBER=&amp;WORD_SIZE=2&amp;OLD_VIEW=false&amp;DISPLAY_SORT=2&amp;HSP_SORT=1&amp;CONFIG_DESCR=2,3,4,5,6,7,8" TargetMode="External"/><Relationship Id="rId25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X7ZFM014&amp;SHOW_LINKOUT=yes&amp;SHOW_OVERVIEW=yes&amp;STEP_NUMBER=&amp;WORD_SIZE=2&amp;OLD_VIEW=false&amp;DISPLAY_SORT=2&amp;HSP_SORT=1&amp;CONFIG_DESCR=2,3,4,5,6,7,8" TargetMode="External"/><Relationship Id="rId27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8V3PV01R&amp;SHOW_LINKOUT=yes&amp;SHOW_OVERVIEW=yes&amp;STEP_NUMBER=&amp;WORD_SIZE=2&amp;OLD_VIEW=false&amp;DISPLAY_SORT=2&amp;HSP_SORT=1&amp;CONFIG_DESCR=2,3,4,5,6,7,8" TargetMode="External"/><Relationship Id="rId22" Type="http://schemas.openxmlformats.org/officeDocument/2006/relationships/hyperlink" Target="http://www.ncbi.nlm.nih.gov/protein/255961344?report=genbank&amp;log$=prottop&amp;blast_rank=23&amp;RID=410MN3VS014" TargetMode="External"/><Relationship Id="rId43" Type="http://schemas.openxmlformats.org/officeDocument/2006/relationships/hyperlink" Target="http://blast.ncbi.nlm.nih.gov/Blast.cgi" TargetMode="External"/><Relationship Id="rId64" Type="http://schemas.openxmlformats.org/officeDocument/2006/relationships/hyperlink" Target="http://www.ncbi.nlm.nih.gov/protein/365983336?report=genbank&amp;log$=prottop&amp;blast_rank=1&amp;RID=4H712AJX01R" TargetMode="External"/><Relationship Id="rId118" Type="http://schemas.openxmlformats.org/officeDocument/2006/relationships/hyperlink" Target="http://www.ncbi.nlm.nih.gov/protein/302768146?report=genbank&amp;log$=prottop&amp;blast_rank=1&amp;RID=4BJC27D001R" TargetMode="External"/><Relationship Id="rId13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YNJ7Y01R&amp;SHOW_LINKOUT=yes&amp;SHOW_OVERVIEW=yes&amp;STEP_NUMBER=&amp;WORD_SIZE=2&amp;OLD_VIEW=false&amp;DISPLAY_SORT=2&amp;HSP_SORT=1&amp;CONFIG_DESCR=2,3,4,5,6,7,8" TargetMode="External"/><Relationship Id="rId290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Y1K4N015&amp;SHOW_LINKOUT=yes&amp;SHOW_OVERVIEW=yes&amp;STEP_NUMBER=&amp;WORD_SIZE=2&amp;OLD_VIEW=false&amp;DISPLAY_SORT=0&amp;HSP_SORT=0&amp;CONFIG_DESCR=2,3,4,5,6,7,8" TargetMode="External"/><Relationship Id="rId304" Type="http://schemas.openxmlformats.org/officeDocument/2006/relationships/hyperlink" Target="http://blast.ncbi.nlm.nih.gov/Blast.cgi" TargetMode="External"/><Relationship Id="rId325" Type="http://schemas.openxmlformats.org/officeDocument/2006/relationships/hyperlink" Target="http://www.ncbi.nlm.nih.gov/protein/205686167?report=genbank&amp;log$=prottop&amp;blast_rank=2&amp;RID=84ZNJU6Z01R" TargetMode="External"/><Relationship Id="rId346" Type="http://schemas.openxmlformats.org/officeDocument/2006/relationships/hyperlink" Target="http://www.ncbi.nlm.nih.gov/protein/385329918?report=genbank&amp;log$=prottop&amp;blast_rank=7&amp;RID=85D5PJXE015" TargetMode="External"/><Relationship Id="rId85" Type="http://schemas.openxmlformats.org/officeDocument/2006/relationships/hyperlink" Target="http://www.ncbi.nlm.nih.gov/protein/495379665?report=genbank&amp;log$=prottop&amp;blast_rank=1&amp;RID=4H9NMRMY01R" TargetMode="External"/><Relationship Id="rId150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BYZMH01R&amp;SHOW_LINKOUT=yes&amp;SHOW_OVERVIEW=yes&amp;STEP_NUMBER=&amp;WORD_SIZE=2&amp;OLD_VIEW=false&amp;DISPLAY_SORT=2&amp;HSP_SORT=1&amp;CONFIG_DESCR=2,3,4,5,6,7,8" TargetMode="External"/><Relationship Id="rId17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J21AF01R&amp;SHOW_LINKOUT=yes&amp;SHOW_OVERVIEW=yes&amp;STEP_NUMBER=&amp;WORD_SIZE=2&amp;OLD_VIEW=false&amp;DISPLAY_SORT=2&amp;HSP_SORT=1&amp;CONFIG_DESCR=2,3,4,5,6,7,8" TargetMode="External"/><Relationship Id="rId19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8K8A9T01R&amp;SHOW_LINKOUT=yes&amp;SHOW_OVERVIEW=yes&amp;STEP_NUMBER=&amp;WORD_SIZE=2&amp;OLD_VIEW=false&amp;DISPLAY_SORT=2&amp;HSP_SORT=1&amp;CONFIG_DESCR=2,3,4,5,6,7,8" TargetMode="External"/><Relationship Id="rId206" Type="http://schemas.openxmlformats.org/officeDocument/2006/relationships/hyperlink" Target="http://www.ncbi.nlm.nih.gov/protein/302809735?report=genbank&amp;log$=prottop&amp;blast_rank=2&amp;RID=4HCBZM93015" TargetMode="External"/><Relationship Id="rId22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BNDKG01R&amp;SHOW_LINKOUT=yes&amp;SHOW_OVERVIEW=yes&amp;STEP_NUMBER=&amp;WORD_SIZE=2&amp;OLD_VIEW=false&amp;DISPLAY_SORT=2&amp;HSP_SORT=1&amp;CONFIG_DESCR=2,3,4,5,6,7,8" TargetMode="External"/><Relationship Id="rId248" Type="http://schemas.openxmlformats.org/officeDocument/2006/relationships/hyperlink" Target="http://www.ncbi.nlm.nih.gov/protein/302804200?report=genbank&amp;log$=prottop&amp;blast_rank=1&amp;RID=4HTDVAEK01R" TargetMode="External"/><Relationship Id="rId26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DXGYA015&amp;SHOW_LINKOUT=yes&amp;SHOW_OVERVIEW=yes&amp;STEP_NUMBER=&amp;WORD_SIZE=2&amp;OLD_VIEW=false&amp;DISPLAY_SORT=2&amp;HSP_SORT=1&amp;CONFIG_DESCR=2,3,4,5,6,7,8" TargetMode="External"/><Relationship Id="rId12" Type="http://schemas.openxmlformats.org/officeDocument/2006/relationships/hyperlink" Target="http://www.ncbi.nlm.nih.gov/protein/302785962?report=genbank&amp;log$=prottop&amp;blast_rank=1&amp;RID=40Z374DA01R" TargetMode="External"/><Relationship Id="rId33" Type="http://schemas.openxmlformats.org/officeDocument/2006/relationships/hyperlink" Target="http://blast.ncbi.nlm.nih.gov/Blast.cgi" TargetMode="External"/><Relationship Id="rId108" Type="http://schemas.openxmlformats.org/officeDocument/2006/relationships/hyperlink" Target="http://www.ncbi.nlm.nih.gov/protein/158562858?report=genbank&amp;log$=prottop&amp;blast_rank=1&amp;RID=4BHKM05U01R" TargetMode="External"/><Relationship Id="rId12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XHGC701R&amp;SHOW_LINKOUT=yes&amp;SHOW_OVERVIEW=yes&amp;STEP_NUMBER=&amp;WORD_SIZE=2&amp;OLD_VIEW=false&amp;DISPLAY_SORT=2&amp;HSP_SORT=1&amp;CONFIG_DESCR=2,3,4,5,6,7,8" TargetMode="External"/><Relationship Id="rId280" Type="http://schemas.openxmlformats.org/officeDocument/2006/relationships/hyperlink" Target="http://www.ncbi.nlm.nih.gov/protein/302774372?report=genbank&amp;log$=prottop&amp;blast_rank=1&amp;RID=4HW8V3PV01R" TargetMode="External"/><Relationship Id="rId315" Type="http://schemas.openxmlformats.org/officeDocument/2006/relationships/hyperlink" Target="http://www.ncbi.nlm.nih.gov/protein/302810440?report=genbank&amp;log$=prottop&amp;blast_rank=1&amp;RID=7RRY2E9F014" TargetMode="External"/><Relationship Id="rId336" Type="http://schemas.openxmlformats.org/officeDocument/2006/relationships/hyperlink" Target="http://www.ncbi.nlm.nih.gov/protein/302823884?report=genbank&amp;log$=prottop&amp;blast_rank=1&amp;RID=857TGS11015" TargetMode="External"/><Relationship Id="rId54" Type="http://schemas.openxmlformats.org/officeDocument/2006/relationships/hyperlink" Target="http://www.ncbi.nlm.nih.gov/protein/302787072?report=genbank&amp;log$=prottop&amp;blast_rank=1&amp;RID=4H57ZGN801R" TargetMode="External"/><Relationship Id="rId75" Type="http://schemas.openxmlformats.org/officeDocument/2006/relationships/hyperlink" Target="http://www.ncbi.nlm.nih.gov/protein/544186402?report=genbank&amp;log$=prottop&amp;blast_rank=1&amp;RID=4H8WDHZF01R" TargetMode="External"/><Relationship Id="rId96" Type="http://schemas.openxmlformats.org/officeDocument/2006/relationships/hyperlink" Target="http://www.ncbi.nlm.nih.gov/protein/109818852?report=genbank&amp;log$=prottop&amp;blast_rank=1&amp;RID=411B34MM015" TargetMode="External"/><Relationship Id="rId140" Type="http://schemas.openxmlformats.org/officeDocument/2006/relationships/hyperlink" Target="http://www.ncbi.nlm.nih.gov/protein/516650525?report=genbank&amp;log$=prottop&amp;blast_rank=1&amp;RID=4BKYNJ7Y01R" TargetMode="External"/><Relationship Id="rId16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US81201R&amp;SHOW_LINKOUT=yes&amp;SHOW_OVERVIEW=yes&amp;STEP_NUMBER=&amp;WORD_SIZE=2&amp;OLD_VIEW=false&amp;DISPLAY_SORT=2&amp;HSP_SORT=1&amp;CONFIG_DESCR=2,3,4,5,6,7,8" TargetMode="External"/><Relationship Id="rId182" Type="http://schemas.openxmlformats.org/officeDocument/2006/relationships/hyperlink" Target="http://www.ncbi.nlm.nih.gov/protein/393912276?report=genbank&amp;log$=prottop&amp;blast_rank=1&amp;RID=4C6JN78301R" TargetMode="External"/><Relationship Id="rId217" Type="http://schemas.openxmlformats.org/officeDocument/2006/relationships/hyperlink" Target="http://blast.ncbi.nlm.nih.gov/Blast.cgi?CMD=Get&amp;ALIGNDB_BATCH_ID=20954127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NYKZ68015&amp;SHOW_LINKOUT=yes&amp;SHOW_OVERVIEW=yes&amp;STEP_NUMBER=&amp;USE_ALIGNDB=true&amp;WORD_SIZE=2&amp;OLD_VIEW=false&amp;DISPLAY_SORT=2&amp;HSP_SORT=1&amp;CONFIG_DESCR=2,3,4,5,6,7,8" TargetMode="External"/><Relationship Id="rId6" Type="http://schemas.openxmlformats.org/officeDocument/2006/relationships/hyperlink" Target="http://www.ncbi.nlm.nih.gov/protein/302753518?report=genbank&amp;log$=prottop&amp;blast_rank=18&amp;RID=40J9VZ9H014" TargetMode="External"/><Relationship Id="rId238" Type="http://schemas.openxmlformats.org/officeDocument/2006/relationships/hyperlink" Target="http://www.ncbi.nlm.nih.gov/protein/302803329?report=genbank&amp;log$=prottop&amp;blast_rank=1&amp;RID=4HRRNZUU01R" TargetMode="External"/><Relationship Id="rId259" Type="http://schemas.openxmlformats.org/officeDocument/2006/relationships/hyperlink" Target="http://www.ncbi.nlm.nih.gov/protein/410492620?report=genbank&amp;log$=prottop&amp;blast_rank=1&amp;RID=4HUX7ZFM014" TargetMode="External"/><Relationship Id="rId23" Type="http://schemas.openxmlformats.org/officeDocument/2006/relationships/hyperlink" Target="http://blast.ncbi.nlm.nih.gov/Blast.cgi" TargetMode="External"/><Relationship Id="rId11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CT06J01R&amp;SHOW_LINKOUT=yes&amp;SHOW_OVERVIEW=yes&amp;STEP_NUMBER=&amp;WORD_SIZE=2&amp;OLD_VIEW=false&amp;DISPLAY_SORT=2&amp;HSP_SORT=1&amp;CONFIG_DESCR=2,3,4,5,6,7,8" TargetMode="External"/><Relationship Id="rId270" Type="http://schemas.openxmlformats.org/officeDocument/2006/relationships/hyperlink" Target="http://www.ncbi.nlm.nih.gov/protein/302817610?report=genbank&amp;log$=prottop&amp;blast_rank=7&amp;RID=4HVDXGYA015" TargetMode="External"/><Relationship Id="rId291" Type="http://schemas.openxmlformats.org/officeDocument/2006/relationships/hyperlink" Target="http://www.ncbi.nlm.nih.gov/protein/159463320?report=genbank&amp;log$=prottop&amp;blast_rank=1&amp;RID=4HXY1K4N015" TargetMode="External"/><Relationship Id="rId305" Type="http://schemas.openxmlformats.org/officeDocument/2006/relationships/hyperlink" Target="http://www.ncbi.nlm.nih.gov/protein/108711068?report=genbank&amp;log$=prottop&amp;blast_rank=1&amp;RID=4HZG5RZ901R" TargetMode="External"/><Relationship Id="rId326" Type="http://schemas.openxmlformats.org/officeDocument/2006/relationships/hyperlink" Target="http://www.ncbi.nlm.nih.gov/protein/350536935?report=genbank&amp;log$=prottop&amp;blast_rank=1&amp;RID=850YA8GF01R" TargetMode="External"/><Relationship Id="rId347" Type="http://schemas.openxmlformats.org/officeDocument/2006/relationships/hyperlink" Target="http://www.ncbi.nlm.nih.gov/protein/526117784?report=genbank&amp;log$=prottop&amp;blast_rank=5&amp;RID=85DUBE2J015" TargetMode="External"/><Relationship Id="rId44" Type="http://schemas.openxmlformats.org/officeDocument/2006/relationships/hyperlink" Target="http://www.ncbi.nlm.nih.gov/protein/302796822?report=genbank&amp;log$=prottop&amp;blast_rank=1&amp;RID=41KG9C6A014" TargetMode="External"/><Relationship Id="rId6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4A2NK01R&amp;SHOW_LINKOUT=yes&amp;SHOW_OVERVIEW=yes&amp;STEP_NUMBER=&amp;WORD_SIZE=2&amp;OLD_VIEW=false&amp;DISPLAY_SORT=2&amp;HSP_SORT=1&amp;CONFIG_DESCR=2,3,4,5,6,7,8" TargetMode="External"/><Relationship Id="rId86" Type="http://schemas.openxmlformats.org/officeDocument/2006/relationships/hyperlink" Target="http://blast.ncbi.nlm.nih.gov/Blast.cgi?CMD=Get&amp;ALIGNDB_BATCH_ID=3902540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KUJYH01R&amp;SHOW_LINKOUT=yes&amp;SHOW_OVERVIEW=yes&amp;STEP_NUMBER=&amp;USE_ALIGNDB=true&amp;WORD_SIZE=2&amp;OLD_VIEW=false&amp;DISPLAY_SORT=2&amp;HSP_SORT=1&amp;CONFIG_DESCR=2,3,4,5,6,7,8" TargetMode="External"/><Relationship Id="rId130" Type="http://schemas.openxmlformats.org/officeDocument/2006/relationships/hyperlink" Target="http://www.ncbi.nlm.nih.gov/protein/513869964?report=genbank&amp;log$=prottop&amp;blast_rank=1&amp;RID=4BJXHGC701R" TargetMode="External"/><Relationship Id="rId15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SUB6W01R&amp;SHOW_LINKOUT=yes&amp;SHOW_OVERVIEW=yes&amp;STEP_NUMBER=&amp;WORD_SIZE=2&amp;OLD_VIEW=false&amp;DISPLAY_SORT=2&amp;HSP_SORT=1&amp;CONFIG_DESCR=2,3,4,5,6,7,8" TargetMode="External"/><Relationship Id="rId172" Type="http://schemas.openxmlformats.org/officeDocument/2006/relationships/hyperlink" Target="http://www.ncbi.nlm.nih.gov/protein/413934662?report=genbank&amp;log$=prottop&amp;blast_rank=1&amp;RID=4C4J21AF01R" TargetMode="External"/><Relationship Id="rId193" Type="http://schemas.openxmlformats.org/officeDocument/2006/relationships/hyperlink" Target="http://www.ncbi.nlm.nih.gov/protein/302797322?report=genbank&amp;log$=prottop&amp;blast_rank=1&amp;RID=4C8K8A9T01R" TargetMode="External"/><Relationship Id="rId207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DMZAX014&amp;SHOW_LINKOUT=yes&amp;SHOW_OVERVIEW=yes&amp;STEP_NUMBER=&amp;WORD_SIZE=2&amp;OLD_VIEW=false&amp;DISPLAY_SORT=2&amp;HSP_SORT=1&amp;CONFIG_DESCR=2,3,4,5,6,7,8" TargetMode="External"/><Relationship Id="rId228" Type="http://schemas.openxmlformats.org/officeDocument/2006/relationships/hyperlink" Target="http://www.ncbi.nlm.nih.gov/protein/302797819?report=genbank&amp;log$=prottop&amp;blast_rank=3&amp;RID=4HPBNDKG01R" TargetMode="External"/><Relationship Id="rId24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G8MRC01R&amp;SHOW_LINKOUT=yes&amp;SHOW_OVERVIEW=yes&amp;STEP_NUMBER=&amp;WORD_SIZE=2&amp;OLD_VIEW=false&amp;DISPLAY_SORT=2&amp;HSP_SORT=1&amp;CONFIG_DESCR=2,3,4,5,6,7,8" TargetMode="External"/><Relationship Id="rId1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91KFW01R&amp;SHOW_LINKOUT=yes&amp;SHOW_OVERVIEW=yes&amp;STEP_NUMBER=&amp;WORD_SIZE=2&amp;OLD_VIEW=false&amp;DISPLAY_SORT=2&amp;HSP_SORT=1&amp;CONFIG_DESCR=2,3,4,5,6,7,8" TargetMode="External"/><Relationship Id="rId10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M8M89015&amp;SHOW_LINKOUT=yes&amp;SHOW_OVERVIEW=yes&amp;STEP_NUMBER=&amp;WORD_SIZE=2&amp;OLD_VIEW=false&amp;DISPLAY_SORT=2&amp;HSP_SORT=1&amp;CONFIG_DESCR=2,3,4,5,6,7,8" TargetMode="External"/><Relationship Id="rId260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ZKBKM014&amp;SHOW_LINKOUT=yes&amp;SHOW_OVERVIEW=yes&amp;STEP_NUMBER=&amp;WORD_SIZE=2&amp;OLD_VIEW=false&amp;DISPLAY_SORT=2&amp;HSP_SORT=1&amp;CONFIG_DESCR=2,3,4,5,6,7,8" TargetMode="External"/><Relationship Id="rId281" Type="http://schemas.openxmlformats.org/officeDocument/2006/relationships/hyperlink" Target="http://blast.ncbi.nlm.nih.gov/Blast.cgi" TargetMode="External"/><Relationship Id="rId316" Type="http://schemas.openxmlformats.org/officeDocument/2006/relationships/hyperlink" Target="http://www.ncbi.nlm.nih.gov/protein/115770?report=genbank&amp;log$=prottop&amp;blast_rank=1&amp;RID=7RS6G90A015" TargetMode="External"/><Relationship Id="rId337" Type="http://schemas.openxmlformats.org/officeDocument/2006/relationships/hyperlink" Target="http://www.ncbi.nlm.nih.gov/protein/302775558?report=genbank&amp;log$=prottop&amp;blast_rank=1&amp;RID=858VHB1V01R" TargetMode="External"/><Relationship Id="rId34" Type="http://schemas.openxmlformats.org/officeDocument/2006/relationships/hyperlink" Target="http://www.ncbi.nlm.nih.gov/protein/302792427?report=genbank&amp;log$=prottop&amp;blast_rank=1&amp;RID=414KP2ZY01R" TargetMode="External"/><Relationship Id="rId55" Type="http://schemas.openxmlformats.org/officeDocument/2006/relationships/hyperlink" Target="http://blast.ncbi.nlm.nih.gov/Blast.cgi" TargetMode="External"/><Relationship Id="rId76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YGC2J01R&amp;SHOW_LINKOUT=yes&amp;SHOW_OVERVIEW=yes&amp;STEP_NUMBER=&amp;WORD_SIZE=2&amp;OLD_VIEW=false&amp;DISPLAY_SORT=2&amp;HSP_SORT=1&amp;CONFIG_DESCR=2,3,4,5,6,7,8" TargetMode="External"/><Relationship Id="rId97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DE6NS015&amp;SHOW_LINKOUT=yes&amp;SHOW_OVERVIEW=yes&amp;STEP_NUMBER=&amp;WORD_SIZE=2&amp;OLD_VIEW=false&amp;DISPLAY_SORT=2&amp;HSP_SORT=1&amp;CONFIG_DESCR=2,3,4,5,6,7,8" TargetMode="External"/><Relationship Id="rId120" Type="http://schemas.openxmlformats.org/officeDocument/2006/relationships/hyperlink" Target="http://www.ncbi.nlm.nih.gov/protein/307195772?report=genbank&amp;log$=prottop&amp;blast_rank=1&amp;RID=4BJCT06J01R" TargetMode="External"/><Relationship Id="rId14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1K9BV01R&amp;SHOW_LINKOUT=yes&amp;SHOW_OVERVIEW=yes&amp;STEP_NUMBER=&amp;WORD_SIZE=2&amp;OLD_VIEW=false&amp;DISPLAY_SORT=2&amp;HSP_SORT=1&amp;CONFIG_DESCR=2,3,4,5,6,7,8" TargetMode="External"/><Relationship Id="rId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WDP0K3014&amp;SHOW_LINKOUT=yes&amp;SHOW_OVERVIEW=yes&amp;STEP_NUMBER=&amp;WORD_SIZE=2&amp;OLD_VIEW=false&amp;DISPLAY_SORT=2&amp;HSP_SORT=1&amp;CONFIG_DESCR=2,3,4,5,6,7,8" TargetMode="External"/><Relationship Id="rId162" Type="http://schemas.openxmlformats.org/officeDocument/2006/relationships/hyperlink" Target="http://www.ncbi.nlm.nih.gov/protein/443690428?report=genbank&amp;log$=prottop&amp;blast_rank=1&amp;RID=4C2US81201R" TargetMode="External"/><Relationship Id="rId18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RHH6701R&amp;SHOW_LINKOUT=yes&amp;SHOW_OVERVIEW=yes&amp;STEP_NUMBER=&amp;WORD_SIZE=2&amp;OLD_VIEW=false&amp;DISPLAY_SORT=2&amp;HSP_SORT=1&amp;CONFIG_DESCR=2,3,4,5,6,7,8" TargetMode="External"/><Relationship Id="rId218" Type="http://schemas.openxmlformats.org/officeDocument/2006/relationships/hyperlink" Target="http://www.ncbi.nlm.nih.gov/protein/544186402?report=genbank&amp;log$=prottop&amp;blast_rank=1&amp;RID=4HNYKZ68015" TargetMode="External"/><Relationship Id="rId239" Type="http://schemas.openxmlformats.org/officeDocument/2006/relationships/hyperlink" Target="http://blast.ncbi.nlm.nih.gov/Blast.cgi" TargetMode="External"/><Relationship Id="rId250" Type="http://schemas.openxmlformats.org/officeDocument/2006/relationships/hyperlink" Target="http://www.ncbi.nlm.nih.gov/protein/302773556?report=genbank&amp;log$=prottop&amp;blast_rank=1&amp;RID=4HTG8MRC01R" TargetMode="External"/><Relationship Id="rId27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RUCZS01R&amp;SHOW_LINKOUT=yes&amp;SHOW_OVERVIEW=yes&amp;STEP_NUMBER=&amp;WORD_SIZE=2&amp;OLD_VIEW=false&amp;DISPLAY_SORT=2&amp;HSP_SORT=1&amp;CONFIG_DESCR=2,3,4,5,6,7,8" TargetMode="External"/><Relationship Id="rId292" Type="http://schemas.openxmlformats.org/officeDocument/2006/relationships/hyperlink" Target="http://blast.ncbi.nlm.nih.gov/Blast.cgi" TargetMode="External"/><Relationship Id="rId306" Type="http://schemas.openxmlformats.org/officeDocument/2006/relationships/hyperlink" Target="http://blast.ncbi.nlm.nih.gov/Blast.cgi" TargetMode="External"/><Relationship Id="rId24" Type="http://schemas.openxmlformats.org/officeDocument/2006/relationships/hyperlink" Target="http://www.ncbi.nlm.nih.gov/protein/255961344?report=genbank&amp;log$=prottop&amp;blast_rank=23&amp;RID=410MN3VS014" TargetMode="External"/><Relationship Id="rId45" Type="http://schemas.openxmlformats.org/officeDocument/2006/relationships/hyperlink" Target="http://blast.ncbi.nlm.nih.gov/Blast.cgi" TargetMode="External"/><Relationship Id="rId66" Type="http://schemas.openxmlformats.org/officeDocument/2006/relationships/hyperlink" Target="http://www.ncbi.nlm.nih.gov/protein/302792595?report=genbank&amp;log$=prottop&amp;blast_rank=1&amp;RID=4H74A2NK01R" TargetMode="External"/><Relationship Id="rId87" Type="http://schemas.openxmlformats.org/officeDocument/2006/relationships/hyperlink" Target="http://www.ncbi.nlm.nih.gov/protein/387767776?report=genbank&amp;log$=prottop&amp;blast_rank=1&amp;RID=4HAKUJYH01R" TargetMode="External"/><Relationship Id="rId110" Type="http://schemas.openxmlformats.org/officeDocument/2006/relationships/hyperlink" Target="http://www.ncbi.nlm.nih.gov/protein/116784499?report=genbank&amp;log$=prottop&amp;blast_rank=1&amp;RID=4BHM8M89015" TargetMode="External"/><Relationship Id="rId13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6XBGM01R&amp;SHOW_LINKOUT=yes&amp;SHOW_OVERVIEW=yes&amp;STEP_NUMBER=&amp;WORD_SIZE=2&amp;OLD_VIEW=false&amp;DISPLAY_SORT=2&amp;HSP_SORT=1&amp;CONFIG_DESCR=2,3,4,5,6,7,8" TargetMode="External"/><Relationship Id="rId327" Type="http://schemas.openxmlformats.org/officeDocument/2006/relationships/hyperlink" Target="http://www.ncbi.nlm.nih.gov/protein/108706531?report=genbank&amp;log$=prottop&amp;blast_rank=5&amp;RID=852GPY32015" TargetMode="External"/><Relationship Id="rId348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9JSTD01R&amp;SHOW_LINKOUT=yes&amp;SHOW_OVERVIEW=yes&amp;STEP_NUMBER=&amp;WORD_SIZE=2&amp;OLD_VIEW=false&amp;DISPLAY_SORT=2&amp;HSP_SORT=1&amp;CONFIG_DESCR=2,3,4,5,6,7,8" TargetMode="External"/><Relationship Id="rId152" Type="http://schemas.openxmlformats.org/officeDocument/2006/relationships/hyperlink" Target="http://www.ncbi.nlm.nih.gov/protein/489200578?report=genbank&amp;log$=prottop&amp;blast_rank=1&amp;RID=4C1SUB6W01R" TargetMode="External"/><Relationship Id="rId17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SBG1S01R&amp;SHOW_LINKOUT=yes&amp;SHOW_OVERVIEW=yes&amp;STEP_NUMBER=&amp;WORD_SIZE=2&amp;OLD_VIEW=false&amp;DISPLAY_SORT=2&amp;HSP_SORT=1&amp;CONFIG_DESCR=2,3,4,5,6,7,8" TargetMode="External"/><Relationship Id="rId194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8VBBC401R&amp;SHOW_LINKOUT=yes&amp;SHOW_OVERVIEW=yes&amp;STEP_NUMBER=&amp;WORD_SIZE=2&amp;OLD_VIEW=false&amp;DISPLAY_SORT=2&amp;HSP_SORT=1&amp;CONFIG_DESCR=2,3,4,5,6,7,8" TargetMode="External"/><Relationship Id="rId208" Type="http://schemas.openxmlformats.org/officeDocument/2006/relationships/hyperlink" Target="http://www.ncbi.nlm.nih.gov/protein/302792451?report=genbank&amp;log$=prottop&amp;blast_rank=1&amp;RID=4HCDMZAX014" TargetMode="External"/><Relationship Id="rId22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E9DK4014&amp;SHOW_LINKOUT=yes&amp;SHOW_OVERVIEW=yes&amp;STEP_NUMBER=&amp;WORD_SIZE=2&amp;OLD_VIEW=false&amp;DISPLAY_SORT=2&amp;HSP_SORT=1&amp;CONFIG_DESCR=2,3,4,5,6,7,8" TargetMode="External"/><Relationship Id="rId240" Type="http://schemas.openxmlformats.org/officeDocument/2006/relationships/hyperlink" Target="http://www.ncbi.nlm.nih.gov/protein/7595342?report=genbank&amp;log$=prottop&amp;blast_rank=1&amp;RID=4HRU4D89014" TargetMode="External"/><Relationship Id="rId261" Type="http://schemas.openxmlformats.org/officeDocument/2006/relationships/hyperlink" Target="http://www.ncbi.nlm.nih.gov/protein/302796828?report=genbank&amp;log$=prottop&amp;blast_rank=2&amp;RID=4HUZKBKM014" TargetMode="External"/><Relationship Id="rId14" Type="http://schemas.openxmlformats.org/officeDocument/2006/relationships/hyperlink" Target="http://www.ncbi.nlm.nih.gov/protein/302774663?report=genbank&amp;log$=prottop&amp;blast_rank=1&amp;RID=40Z91KFW01R" TargetMode="External"/><Relationship Id="rId35" Type="http://schemas.openxmlformats.org/officeDocument/2006/relationships/hyperlink" Target="http://blast.ncbi.nlm.nih.gov/Blast.cgi" TargetMode="External"/><Relationship Id="rId56" Type="http://schemas.openxmlformats.org/officeDocument/2006/relationships/hyperlink" Target="http://www.ncbi.nlm.nih.gov/protein/302823709?report=genbank&amp;log$=prottop&amp;blast_rank=1&amp;RID=4H5C8G6H01R" TargetMode="External"/><Relationship Id="rId77" Type="http://schemas.openxmlformats.org/officeDocument/2006/relationships/hyperlink" Target="http://www.ncbi.nlm.nih.gov/protein/12643998?report=genbank&amp;log$=prottop&amp;blast_rank=3&amp;RID=4H8YGC2J01R" TargetMode="External"/><Relationship Id="rId100" Type="http://schemas.openxmlformats.org/officeDocument/2006/relationships/hyperlink" Target="http://www.ncbi.nlm.nih.gov/protein/302773155?report=genbank&amp;log$=prottop&amp;blast_rank=1&amp;RID=4BCDVFKG01R" TargetMode="External"/><Relationship Id="rId282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G5TAH01R&amp;SHOW_LINKOUT=yes&amp;SHOW_OVERVIEW=yes&amp;STEP_NUMBER=&amp;WORD_SIZE=2&amp;OLD_VIEW=false&amp;DISPLAY_SORT=2&amp;HSP_SORT=1&amp;CONFIG_DESCR=2,3,4,5,6,7,8" TargetMode="External"/><Relationship Id="rId317" Type="http://schemas.openxmlformats.org/officeDocument/2006/relationships/hyperlink" Target="http://www.ncbi.nlm.nih.gov/protein/302810440?report=genbank&amp;log$=prottop&amp;blast_rank=1&amp;RID=7RTUW3YB015" TargetMode="External"/><Relationship Id="rId338" Type="http://schemas.openxmlformats.org/officeDocument/2006/relationships/hyperlink" Target="http://www.ncbi.nlm.nih.gov/protein/302760223?report=genbank&amp;log$=prottop&amp;blast_rank=1&amp;RID=858YX2R1015" TargetMode="External"/><Relationship Id="rId8" Type="http://schemas.openxmlformats.org/officeDocument/2006/relationships/hyperlink" Target="http://www.ncbi.nlm.nih.gov/protein/302790265?report=genbank&amp;log$=prottop&amp;blast_rank=1&amp;RID=40WDP0K3014" TargetMode="External"/><Relationship Id="rId98" Type="http://schemas.openxmlformats.org/officeDocument/2006/relationships/hyperlink" Target="http://www.ncbi.nlm.nih.gov/protein/345106300?report=genbank&amp;log$=prottop&amp;blast_rank=1&amp;RID=4BCDE6NS015" TargetMode="External"/><Relationship Id="rId12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VDN1K01R&amp;SHOW_LINKOUT=yes&amp;SHOW_OVERVIEW=yes&amp;STEP_NUMBER=&amp;WORD_SIZE=2&amp;OLD_VIEW=false&amp;DISPLAY_SORT=2&amp;HSP_SORT=1&amp;CONFIG_DESCR=2,3,4,5,6,7,8" TargetMode="External"/><Relationship Id="rId142" Type="http://schemas.openxmlformats.org/officeDocument/2006/relationships/hyperlink" Target="http://www.ncbi.nlm.nih.gov/protein/302781388?report=genbank&amp;log$=prottop&amp;blast_rank=1&amp;RID=4BM1K9BV01R" TargetMode="External"/><Relationship Id="rId16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YFYXN01R&amp;SHOW_LINKOUT=yes&amp;SHOW_OVERVIEW=yes&amp;STEP_NUMBER=&amp;WORD_SIZE=2&amp;OLD_VIEW=false&amp;DISPLAY_SORT=2&amp;HSP_SORT=1&amp;CONFIG_DESCR=2,3,4,5,6,7,8" TargetMode="External"/><Relationship Id="rId184" Type="http://schemas.openxmlformats.org/officeDocument/2006/relationships/hyperlink" Target="http://www.ncbi.nlm.nih.gov/protein/505754930?report=genbank&amp;log$=prottop&amp;blast_rank=1&amp;RID=4C6RHH6701R" TargetMode="External"/><Relationship Id="rId21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2EY1Y01R&amp;SHOW_LINKOUT=yes&amp;SHOW_OVERVIEW=yes&amp;STEP_NUMBER=&amp;WORD_SIZE=2&amp;OLD_VIEW=false&amp;DISPLAY_SORT=2&amp;HSP_SORT=1&amp;CONFIG_DESCR=2,3,4,5,6,7,8" TargetMode="External"/><Relationship Id="rId230" Type="http://schemas.openxmlformats.org/officeDocument/2006/relationships/hyperlink" Target="http://www.ncbi.nlm.nih.gov/protein/383930562?report=genbank&amp;log$=prottop&amp;blast_rank=1&amp;RID=4HPE9DK4014" TargetMode="External"/><Relationship Id="rId251" Type="http://schemas.openxmlformats.org/officeDocument/2006/relationships/hyperlink" Target="http://www.ncbi.nlm.nih.gov/protein/302826647?report=genbank&amp;log$=prottop&amp;blast_rank=1&amp;RID=4HUJ563201R" TargetMode="External"/><Relationship Id="rId25" Type="http://schemas.openxmlformats.org/officeDocument/2006/relationships/hyperlink" Target="http://blast.ncbi.nlm.nih.gov/Blast.cgi" TargetMode="External"/><Relationship Id="rId46" Type="http://schemas.openxmlformats.org/officeDocument/2006/relationships/hyperlink" Target="http://www.ncbi.nlm.nih.gov/protein/302756535?report=genbank&amp;log$=prottop&amp;blast_rank=1&amp;RID=41XC6R82015" TargetMode="External"/><Relationship Id="rId67" Type="http://schemas.openxmlformats.org/officeDocument/2006/relationships/hyperlink" Target="http://blast.ncbi.nlm.nih.gov/Blast.cgi?CMD=Get&amp;ALIGNDB_BATCH_ID=3902340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BMN3601R&amp;SHOW_LINKOUT=yes&amp;SHOW_OVERVIEW=yes&amp;STEP_NUMBER=&amp;USE_ALIGNDB=true&amp;WORD_SIZE=2&amp;OLD_VIEW=false&amp;DISPLAY_SORT=2&amp;HSP_SORT=1&amp;CONFIG_DESCR=2,3,4,5,6,7,8" TargetMode="External"/><Relationship Id="rId272" Type="http://schemas.openxmlformats.org/officeDocument/2006/relationships/hyperlink" Target="http://www.ncbi.nlm.nih.gov/protein/508776355?report=genbank&amp;log$=prottop&amp;blast_rank=1&amp;RID=4HVRUCZS01R" TargetMode="External"/><Relationship Id="rId293" Type="http://schemas.openxmlformats.org/officeDocument/2006/relationships/hyperlink" Target="http://www.ncbi.nlm.nih.gov/protein/302811261?report=genbank&amp;log$=prottop&amp;blast_rank=1&amp;RID=4HY8H48W01R" TargetMode="External"/><Relationship Id="rId307" Type="http://schemas.openxmlformats.org/officeDocument/2006/relationships/hyperlink" Target="http://www.ncbi.nlm.nih.gov/protein/302824829?report=genbank&amp;log$=prottop&amp;blast_rank=1&amp;RID=4HZJ8SEP01R" TargetMode="External"/><Relationship Id="rId328" Type="http://schemas.openxmlformats.org/officeDocument/2006/relationships/hyperlink" Target="http://www.ncbi.nlm.nih.gov/protein/158562857?report=genbank&amp;log$=prottop&amp;blast_rank=3&amp;RID=853E4BF7014" TargetMode="External"/><Relationship Id="rId349" Type="http://schemas.openxmlformats.org/officeDocument/2006/relationships/hyperlink" Target="http://www.ncbi.nlm.nih.gov/protein/8925556?report=genbank&amp;log$=prottop&amp;blast_rank=1&amp;RID=4C39JSTD01R" TargetMode="External"/><Relationship Id="rId8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PTH8701R&amp;SHOW_LINKOUT=yes&amp;SHOW_OVERVIEW=yes&amp;STEP_NUMBER=&amp;WORD_SIZE=2&amp;OLD_VIEW=false&amp;DISPLAY_SORT=2&amp;HSP_SORT=1&amp;CONFIG_DESCR=2,3,4,5,6,7,8" TargetMode="External"/><Relationship Id="rId11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13MCF01R&amp;SHOW_LINKOUT=yes&amp;SHOW_OVERVIEW=yes&amp;STEP_NUMBER=&amp;WORD_SIZE=2&amp;OLD_VIEW=false&amp;DISPLAY_SORT=2&amp;HSP_SORT=1&amp;CONFIG_DESCR=2,3,4,5,6,7,8" TargetMode="External"/><Relationship Id="rId132" Type="http://schemas.openxmlformats.org/officeDocument/2006/relationships/hyperlink" Target="http://www.ncbi.nlm.nih.gov/protein/8925556?report=genbank&amp;log$=prottop&amp;blast_rank=1&amp;RID=4BK6XBGM01R" TargetMode="External"/><Relationship Id="rId15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4AA4101R&amp;SHOW_LINKOUT=yes&amp;SHOW_OVERVIEW=yes&amp;STEP_NUMBER=&amp;WORD_SIZE=2&amp;OLD_VIEW=false&amp;DISPLAY_SORT=2&amp;HSP_SORT=1&amp;CONFIG_DESCR=2,3,4,5,6,7,8" TargetMode="External"/><Relationship Id="rId174" Type="http://schemas.openxmlformats.org/officeDocument/2006/relationships/hyperlink" Target="http://www.ncbi.nlm.nih.gov/protein/302755444?report=genbank&amp;log$=prottop&amp;blast_rank=1&amp;RID=4C4SBG1S01R" TargetMode="External"/><Relationship Id="rId19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0BMYF01R&amp;SHOW_LINKOUT=yes&amp;SHOW_OVERVIEW=yes&amp;STEP_NUMBER=&amp;WORD_SIZE=2&amp;OLD_VIEW=false&amp;DISPLAY_SORT=2&amp;HSP_SORT=1&amp;CONFIG_DESCR=2,3,4,5,6,7,8" TargetMode="External"/><Relationship Id="rId20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FFUH901R&amp;SHOW_LINKOUT=yes&amp;SHOW_OVERVIEW=yes&amp;STEP_NUMBER=&amp;WORD_SIZE=2&amp;OLD_VIEW=false&amp;DISPLAY_SORT=2&amp;HSP_SORT=1&amp;CONFIG_DESCR=2,3,4,5,6,7,8" TargetMode="External"/><Relationship Id="rId190" Type="http://schemas.openxmlformats.org/officeDocument/2006/relationships/hyperlink" Target="http://blast.ncbi.nlm.nih.gov/Blast.cgi?CMD=Get&amp;ALIGNDB_BATCH_ID=3889897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VURNW01R&amp;SHOW_LINKOUT=yes&amp;SHOW_OVERVIEW=yes&amp;STEP_NUMBER=&amp;USE_ALIGNDB=true&amp;WORD_SIZE=2&amp;OLD_VIEW=false&amp;DISPLAY_SORT=2&amp;HSP_SORT=1&amp;CONFIG_DESCR=2,3,4,5,6,7,8" TargetMode="External"/><Relationship Id="rId204" Type="http://schemas.openxmlformats.org/officeDocument/2006/relationships/hyperlink" Target="http://www.ncbi.nlm.nih.gov/protein/302772555?report=genbank&amp;log$=prottop&amp;blast_rank=2&amp;RID=4HC7XKPY01R" TargetMode="External"/><Relationship Id="rId220" Type="http://schemas.openxmlformats.org/officeDocument/2006/relationships/hyperlink" Target="http://www.ncbi.nlm.nih.gov/protein/299750808?report=genbank&amp;log$=prottop&amp;blast_rank=1&amp;RID=4HP2EY1Y01R" TargetMode="External"/><Relationship Id="rId225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9XASR01R&amp;SHOW_LINKOUT=yes&amp;SHOW_OVERVIEW=yes&amp;STEP_NUMBER=&amp;WORD_SIZE=2&amp;OLD_VIEW=false&amp;DISPLAY_SORT=2&amp;HSP_SORT=1&amp;CONFIG_DESCR=2,3,4,5,6,7,8" TargetMode="External"/><Relationship Id="rId241" Type="http://schemas.openxmlformats.org/officeDocument/2006/relationships/hyperlink" Target="http://blast.ncbi.nlm.nih.gov/Blast.cgi?CMD=Get&amp;ALIGNDB_BATCH_ID=20954461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526NK015&amp;SHOW_LINKOUT=yes&amp;SHOW_OVERVIEW=yes&amp;STEP_NUMBER=&amp;USE_ALIGNDB=true&amp;WORD_SIZE=2&amp;OLD_VIEW=false&amp;DISPLAY_SORT=2&amp;HSP_SORT=1&amp;CONFIG_DESCR=2,3,4,5,6,7,8" TargetMode="External"/><Relationship Id="rId246" Type="http://schemas.openxmlformats.org/officeDocument/2006/relationships/hyperlink" Target="http://www.ncbi.nlm.nih.gov/protein/302766533?report=genbank&amp;log$=prottop&amp;blast_rank=3&amp;RID=4HTAXB6101R" TargetMode="External"/><Relationship Id="rId26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BNC6301R&amp;SHOW_LINKOUT=yes&amp;SHOW_OVERVIEW=yes&amp;STEP_NUMBER=&amp;WORD_SIZE=2&amp;OLD_VIEW=false&amp;DISPLAY_SORT=2&amp;HSP_SORT=1&amp;CONFIG_DESCR=2,3,4,5,6,7,8" TargetMode="External"/><Relationship Id="rId28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EYUG801R&amp;SHOW_LINKOUT=yes&amp;SHOW_OVERVIEW=yes&amp;STEP_NUMBER=&amp;WORD_SIZE=2&amp;OLD_VIEW=false&amp;DISPLAY_SORT=2&amp;HSP_SORT=1&amp;CONFIG_DESCR=2,3,4,5,6,7,8" TargetMode="External"/><Relationship Id="rId1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E1WW701R&amp;SHOW_LINKOUT=yes&amp;SHOW_OVERVIEW=yes&amp;STEP_NUMBER=&amp;WORD_SIZE=2&amp;OLD_VIEW=false&amp;DISPLAY_SORT=2&amp;HSP_SORT=1&amp;CONFIG_DESCR=2,3,4,5,6,7,8" TargetMode="External"/><Relationship Id="rId36" Type="http://schemas.openxmlformats.org/officeDocument/2006/relationships/hyperlink" Target="http://www.ncbi.nlm.nih.gov/protein/475549279?report=genbank&amp;log$=prottop&amp;blast_rank=1&amp;RID=41H199EC01R" TargetMode="External"/><Relationship Id="rId57" Type="http://schemas.openxmlformats.org/officeDocument/2006/relationships/hyperlink" Target="http://blast.ncbi.nlm.nih.gov/Blast.cgi" TargetMode="External"/><Relationship Id="rId106" Type="http://schemas.openxmlformats.org/officeDocument/2006/relationships/hyperlink" Target="http://www.ncbi.nlm.nih.gov/protein/150400195?report=genbank&amp;log$=prottop&amp;blast_rank=1&amp;RID=4BHCHTGX01R" TargetMode="External"/><Relationship Id="rId12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X2N8K01R&amp;SHOW_LINKOUT=yes&amp;SHOW_OVERVIEW=yes&amp;STEP_NUMBER=&amp;WORD_SIZE=2&amp;OLD_VIEW=false&amp;DISPLAY_SORT=2&amp;HSP_SORT=1&amp;CONFIG_DESCR=2,3,4,5,6,7,8" TargetMode="External"/><Relationship Id="rId26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J563201R&amp;SHOW_LINKOUT=yes&amp;SHOW_OVERVIEW=yes&amp;STEP_NUMBER=&amp;WORD_SIZE=2&amp;OLD_VIEW=false&amp;DISPLAY_SORT=2&amp;HSP_SORT=1&amp;CONFIG_DESCR=2,3,4,5,6,7,8" TargetMode="External"/><Relationship Id="rId283" Type="http://schemas.openxmlformats.org/officeDocument/2006/relationships/hyperlink" Target="http://www.ncbi.nlm.nih.gov/protein/302800995?report=genbank&amp;log$=prottop&amp;blast_rank=1&amp;RID=4HWG5TAH01R" TargetMode="External"/><Relationship Id="rId313" Type="http://schemas.openxmlformats.org/officeDocument/2006/relationships/hyperlink" Target="http://www.ncbi.nlm.nih.gov/protein/302810008?report=genbank&amp;log$=prottop&amp;blast_rank=3&amp;RID=7N1Y9M6T01R" TargetMode="External"/><Relationship Id="rId318" Type="http://schemas.openxmlformats.org/officeDocument/2006/relationships/hyperlink" Target="http://www.ncbi.nlm.nih.gov/protein/302810440?report=genbank&amp;log$=prottop&amp;blast_rank=1&amp;RID=7RW8URPT015" TargetMode="External"/><Relationship Id="rId339" Type="http://schemas.openxmlformats.org/officeDocument/2006/relationships/hyperlink" Target="http://www.ncbi.nlm.nih.gov/protein/302811221?report=genbank&amp;log$=prottop&amp;blast_rank=1&amp;RID=859A9714014" TargetMode="External"/><Relationship Id="rId10" Type="http://schemas.openxmlformats.org/officeDocument/2006/relationships/hyperlink" Target="http://www.ncbi.nlm.nih.gov/protein/302789998?report=genbank&amp;log$=prottop&amp;blast_rank=3&amp;RID=40YF26J401R" TargetMode="External"/><Relationship Id="rId31" Type="http://schemas.openxmlformats.org/officeDocument/2006/relationships/hyperlink" Target="http://blast.ncbi.nlm.nih.gov/Blast.cgi" TargetMode="External"/><Relationship Id="rId52" Type="http://schemas.openxmlformats.org/officeDocument/2006/relationships/hyperlink" Target="http://www.ncbi.nlm.nih.gov/protein/302812365?report=genbank&amp;log$=prottop&amp;blast_rank=1&amp;RID=48MA7KCX015" TargetMode="External"/><Relationship Id="rId73" Type="http://schemas.openxmlformats.org/officeDocument/2006/relationships/hyperlink" Target="http://www.ncbi.nlm.nih.gov/protein/220682974?report=genbank&amp;log$=prottop&amp;blast_rank=1&amp;RID=4H8TX1EX01R" TargetMode="External"/><Relationship Id="rId7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6MAJ601R&amp;SHOW_LINKOUT=yes&amp;SHOW_OVERVIEW=yes&amp;STEP_NUMBER=&amp;WORD_SIZE=2&amp;OLD_VIEW=false&amp;DISPLAY_SORT=2&amp;HSP_SORT=1&amp;CONFIG_DESCR=2,3,4,5,6,7,8" TargetMode="External"/><Relationship Id="rId94" Type="http://schemas.openxmlformats.org/officeDocument/2006/relationships/hyperlink" Target="http://www.ncbi.nlm.nih.gov/protein/507105875?report=genbank&amp;log$=prottop&amp;blast_rank=1&amp;RID=4BC2SRV0014" TargetMode="External"/><Relationship Id="rId9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DVFKG01R&amp;SHOW_LINKOUT=yes&amp;SHOW_OVERVIEW=yes&amp;STEP_NUMBER=&amp;WORD_SIZE=2&amp;OLD_VIEW=false&amp;DISPLAY_SORT=2&amp;HSP_SORT=1&amp;CONFIG_DESCR=2,3,4,5,6,7,8" TargetMode="External"/><Relationship Id="rId101" Type="http://schemas.openxmlformats.org/officeDocument/2006/relationships/hyperlink" Target="http://blast.ncbi.nlm.nih.gov/Blast.cgi" TargetMode="External"/><Relationship Id="rId122" Type="http://schemas.openxmlformats.org/officeDocument/2006/relationships/hyperlink" Target="http://www.ncbi.nlm.nih.gov/protein/302800774?report=genbank&amp;log$=prottop&amp;blast_rank=1&amp;RID=4BJVDN1K01R" TargetMode="External"/><Relationship Id="rId14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611CW01R&amp;SHOW_LINKOUT=yes&amp;SHOW_OVERVIEW=yes&amp;STEP_NUMBER=&amp;WORD_SIZE=2&amp;OLD_VIEW=false&amp;DISPLAY_SORT=2&amp;HSP_SORT=1&amp;CONFIG_DESCR=2,3,4,5,6,7,8" TargetMode="External"/><Relationship Id="rId148" Type="http://schemas.openxmlformats.org/officeDocument/2006/relationships/hyperlink" Target="http://www.ncbi.nlm.nih.gov/protein/516365028?report=genbank&amp;log$=prottop&amp;blast_rank=1&amp;RID=4BYR4RKM01R" TargetMode="External"/><Relationship Id="rId164" Type="http://schemas.openxmlformats.org/officeDocument/2006/relationships/hyperlink" Target="http://www.ncbi.nlm.nih.gov/protein/302805617?report=genbank&amp;log$=prottop&amp;blast_rank=1&amp;RID=4C2YFYXN01R" TargetMode="External"/><Relationship Id="rId16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DB52R01R&amp;SHOW_LINKOUT=yes&amp;SHOW_OVERVIEW=yes&amp;STEP_NUMBER=&amp;WORD_SIZE=2&amp;OLD_VIEW=false&amp;DISPLAY_SORT=2&amp;HSP_SORT=1&amp;CONFIG_DESCR=2,3,4,5,6,7,8" TargetMode="External"/><Relationship Id="rId185" Type="http://schemas.openxmlformats.org/officeDocument/2006/relationships/hyperlink" Target="http://blast.ncbi.nlm.nih.gov/Blast.cgi?CMD=Get&amp;ALIGNDB_BATCH_ID=3889852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XF9XR01R&amp;SHOW_LINKOUT=yes&amp;SHOW_OVERVIEW=yes&amp;STEP_NUMBER=&amp;USE_ALIGNDB=true&amp;WORD_SIZE=2&amp;OLD_VIEW=false&amp;DISPLAY_SORT=2&amp;HSP_SORT=1&amp;CONFIG_DESCR=2,3,4,5,6,7,8" TargetMode="External"/><Relationship Id="rId334" Type="http://schemas.openxmlformats.org/officeDocument/2006/relationships/hyperlink" Target="http://www.ncbi.nlm.nih.gov/protein/60650129?report=genbank&amp;log$=prottop&amp;blast_rank=1&amp;RID=856J6FWP015" TargetMode="External"/><Relationship Id="rId350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MRAR601R&amp;SHOW_LINKOUT=yes&amp;SHOW_OVERVIEW=yes&amp;STEP_NUMBER=&amp;WORD_SIZE=2&amp;OLD_VIEW=false&amp;DISPLAY_SORT=2&amp;HSP_SORT=1&amp;CONFIG_DESCR=2,3,4,5,6,7,8" TargetMode="External"/><Relationship Id="rId355" Type="http://schemas.openxmlformats.org/officeDocument/2006/relationships/hyperlink" Target="http://www.ncbi.nlm.nih.gov/protein/302812135?report=genbank&amp;log$=prottop&amp;blast_rank=1&amp;RID=4C3ZUG5A01R" TargetMode="External"/><Relationship Id="rId4" Type="http://schemas.openxmlformats.org/officeDocument/2006/relationships/hyperlink" Target="http://www.ncbi.nlm.nih.gov/protein/302756891?report=genbank&amp;log$=prottop&amp;blast_rank=1&amp;RID=40HKNHYV01R" TargetMode="External"/><Relationship Id="rId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YF26J401R&amp;SHOW_LINKOUT=yes&amp;SHOW_OVERVIEW=yes&amp;STEP_NUMBER=&amp;WORD_SIZE=2&amp;OLD_VIEW=false&amp;DISPLAY_SORT=2&amp;HSP_SORT=1&amp;CONFIG_DESCR=2,3,4,5,6,7,8" TargetMode="External"/><Relationship Id="rId180" Type="http://schemas.openxmlformats.org/officeDocument/2006/relationships/hyperlink" Target="http://www.ncbi.nlm.nih.gov/protein/302813306?report=genbank&amp;log$=prottop&amp;blast_rank=1&amp;RID=4C6C2C1101R" TargetMode="External"/><Relationship Id="rId210" Type="http://schemas.openxmlformats.org/officeDocument/2006/relationships/hyperlink" Target="http://www.ncbi.nlm.nih.gov/protein/403282699?report=genbank&amp;log$=prottop&amp;blast_rank=1&amp;RID=4HCFFUH901R" TargetMode="External"/><Relationship Id="rId215" Type="http://schemas.openxmlformats.org/officeDocument/2006/relationships/hyperlink" Target="http://blast.ncbi.nlm.nih.gov/Blast.cgi" TargetMode="External"/><Relationship Id="rId236" Type="http://schemas.openxmlformats.org/officeDocument/2006/relationships/hyperlink" Target="http://www.ncbi.nlm.nih.gov/protein/131901?report=genbank&amp;log$=prottop&amp;blast_rank=2&amp;RID=4HRJJ0A3014" TargetMode="External"/><Relationship Id="rId257" Type="http://schemas.openxmlformats.org/officeDocument/2006/relationships/hyperlink" Target="http://www.ncbi.nlm.nih.gov/protein/475583737?report=genbank&amp;log$=prottop&amp;blast_rank=1&amp;RID=4HUUBYK801R" TargetMode="External"/><Relationship Id="rId278" Type="http://schemas.openxmlformats.org/officeDocument/2006/relationships/hyperlink" Target="http://www.ncbi.nlm.nih.gov/protein/302812365?report=genbank&amp;log$=prottop&amp;blast_rank=2&amp;RID=4HW6CGY601R" TargetMode="External"/><Relationship Id="rId26" Type="http://schemas.openxmlformats.org/officeDocument/2006/relationships/hyperlink" Target="http://www.ncbi.nlm.nih.gov/protein/302803031?report=genbank&amp;log$=prottop&amp;blast_rank=1&amp;RID=411DUA4701R" TargetMode="External"/><Relationship Id="rId23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JFBSW014&amp;SHOW_LINKOUT=yes&amp;SHOW_OVERVIEW=yes&amp;STEP_NUMBER=&amp;WORD_SIZE=2&amp;OLD_VIEW=false&amp;DISPLAY_SORT=2&amp;HSP_SORT=1&amp;CONFIG_DESCR=2,3,4,5,6,7,8" TargetMode="External"/><Relationship Id="rId252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MA43J015&amp;SHOW_LINKOUT=yes&amp;SHOW_OVERVIEW=yes&amp;STEP_NUMBER=&amp;WORD_SIZE=2&amp;OLD_VIEW=false&amp;DISPLAY_SORT=2&amp;HSP_SORT=1&amp;CONFIG_DESCR=2,3,4,5,6,7,8" TargetMode="External"/><Relationship Id="rId27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Y1KW101R&amp;SHOW_LINKOUT=yes&amp;SHOW_OVERVIEW=yes&amp;STEP_NUMBER=&amp;WORD_SIZE=2&amp;OLD_VIEW=false&amp;DISPLAY_SORT=2&amp;HSP_SORT=1&amp;CONFIG_DESCR=2,3,4,5,6,7,8" TargetMode="External"/><Relationship Id="rId294" Type="http://schemas.openxmlformats.org/officeDocument/2006/relationships/hyperlink" Target="http://blast.ncbi.nlm.nih.gov/Blast.cgi" TargetMode="External"/><Relationship Id="rId308" Type="http://schemas.openxmlformats.org/officeDocument/2006/relationships/hyperlink" Target="http://blast.ncbi.nlm.nih.gov/Blast.cgi" TargetMode="External"/><Relationship Id="rId329" Type="http://schemas.openxmlformats.org/officeDocument/2006/relationships/hyperlink" Target="http://www.ncbi.nlm.nih.gov/protein/47497405?report=genbank&amp;log$=prottop&amp;blast_rank=1&amp;RID=853XP3G5015" TargetMode="External"/><Relationship Id="rId47" Type="http://schemas.openxmlformats.org/officeDocument/2006/relationships/hyperlink" Target="http://blast.ncbi.nlm.nih.gov/Blast.cgi" TargetMode="External"/><Relationship Id="rId6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MJJDK01R&amp;SHOW_LINKOUT=yes&amp;SHOW_OVERVIEW=yes&amp;STEP_NUMBER=&amp;WORD_SIZE=2&amp;OLD_VIEW=false&amp;DISPLAY_SORT=2&amp;HSP_SORT=1&amp;CONFIG_DESCR=2,3,4,5,6,7,8" TargetMode="External"/><Relationship Id="rId89" Type="http://schemas.openxmlformats.org/officeDocument/2006/relationships/hyperlink" Target="http://www.ncbi.nlm.nih.gov/protein/444732597?report=genbank&amp;log$=prottop&amp;blast_rank=1&amp;RID=4HAPTH8701R" TargetMode="External"/><Relationship Id="rId112" Type="http://schemas.openxmlformats.org/officeDocument/2006/relationships/hyperlink" Target="http://www.ncbi.nlm.nih.gov/protein/302773103?report=genbank&amp;log$=prottop&amp;blast_rank=1&amp;RID=4BJ13MCF01R" TargetMode="External"/><Relationship Id="rId133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NBT9H01R&amp;SHOW_LINKOUT=yes&amp;SHOW_OVERVIEW=yes&amp;STEP_NUMBER=&amp;WORD_SIZE=2&amp;OLD_VIEW=false&amp;DISPLAY_SORT=2&amp;HSP_SORT=1&amp;CONFIG_DESCR=2,3,4,5,6,7,8" TargetMode="External"/><Relationship Id="rId154" Type="http://schemas.openxmlformats.org/officeDocument/2006/relationships/hyperlink" Target="http://www.ncbi.nlm.nih.gov/protein/302795109?report=genbank&amp;log$=prottop&amp;blast_rank=1&amp;RID=4C24AA4101R" TargetMode="External"/><Relationship Id="rId17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5UJWF801R&amp;SHOW_LINKOUT=yes&amp;SHOW_OVERVIEW=yes&amp;STEP_NUMBER=&amp;WORD_SIZE=2&amp;OLD_VIEW=false&amp;DISPLAY_SORT=2&amp;HSP_SORT=1&amp;CONFIG_DESCR=2,3,4,5,6,7,8" TargetMode="External"/><Relationship Id="rId340" Type="http://schemas.openxmlformats.org/officeDocument/2006/relationships/hyperlink" Target="http://www.ncbi.nlm.nih.gov/protein/302756395?report=genbank&amp;log$=prottop&amp;blast_rank=1&amp;RID=859GJCR7015" TargetMode="External"/><Relationship Id="rId196" Type="http://schemas.openxmlformats.org/officeDocument/2006/relationships/hyperlink" Target="http://www.ncbi.nlm.nih.gov/protein/302823941?report=genbank&amp;log$=prottop&amp;blast_rank=1&amp;RID=4C90BMYF01R" TargetMode="External"/><Relationship Id="rId200" Type="http://schemas.openxmlformats.org/officeDocument/2006/relationships/hyperlink" Target="http://www.ncbi.nlm.nih.gov/protein/358349448?report=genbank&amp;log$=prottop&amp;blast_rank=2&amp;RID=4HC1P13D01R" TargetMode="External"/><Relationship Id="rId16" Type="http://schemas.openxmlformats.org/officeDocument/2006/relationships/hyperlink" Target="http://www.ncbi.nlm.nih.gov/protein/302812211?report=genbank&amp;log$=prottop&amp;blast_rank=1&amp;RID=40ZE1WW701R" TargetMode="External"/><Relationship Id="rId22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4RZ1T01R&amp;SHOW_LINKOUT=yes&amp;SHOW_OVERVIEW=yes&amp;STEP_NUMBER=&amp;WORD_SIZE=2&amp;OLD_VIEW=false&amp;DISPLAY_SORT=2&amp;HSP_SORT=1&amp;CONFIG_DESCR=2,3,4,5,6,7,8" TargetMode="External"/><Relationship Id="rId242" Type="http://schemas.openxmlformats.org/officeDocument/2006/relationships/hyperlink" Target="http://www.ncbi.nlm.nih.gov/protein/29337184?report=genbank&amp;log$=prottop&amp;blast_rank=1&amp;RID=4HT526NK015" TargetMode="External"/><Relationship Id="rId26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7C0T701R&amp;SHOW_LINKOUT=yes&amp;SHOW_OVERVIEW=yes&amp;STEP_NUMBER=&amp;WORD_SIZE=2&amp;OLD_VIEW=false&amp;DISPLAY_SORT=2&amp;HSP_SORT=1&amp;CONFIG_DESCR=2,3,4,5,6,7,8" TargetMode="External"/><Relationship Id="rId284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K132K014&amp;SHOW_LINKOUT=yes&amp;SHOW_OVERVIEW=yes&amp;STEP_NUMBER=&amp;WORD_SIZE=2&amp;OLD_VIEW=false&amp;DISPLAY_SORT=1&amp;HSP_SORT=1&amp;CONFIG_DESCR=2,3,4,5,6,7,8" TargetMode="External"/><Relationship Id="rId319" Type="http://schemas.openxmlformats.org/officeDocument/2006/relationships/hyperlink" Target="http://www.ncbi.nlm.nih.gov/protein/302793218?report=genbank&amp;log$=prottop&amp;blast_rank=1&amp;RID=7TR3YK8W014" TargetMode="External"/><Relationship Id="rId37" Type="http://schemas.openxmlformats.org/officeDocument/2006/relationships/hyperlink" Target="http://blast.ncbi.nlm.nih.gov/Blast.cgi" TargetMode="External"/><Relationship Id="rId58" Type="http://schemas.openxmlformats.org/officeDocument/2006/relationships/hyperlink" Target="http://www.ncbi.nlm.nih.gov/protein/302817282?report=genbank&amp;log$=prottop&amp;blast_rank=1&amp;RID=4H5E3SCW01R" TargetMode="External"/><Relationship Id="rId79" Type="http://schemas.openxmlformats.org/officeDocument/2006/relationships/hyperlink" Target="http://www.ncbi.nlm.nih.gov/protein/221059281?report=genbank&amp;log$=prottop&amp;blast_rank=1&amp;RID=4H96MAJ601R" TargetMode="External"/><Relationship Id="rId102" Type="http://schemas.openxmlformats.org/officeDocument/2006/relationships/hyperlink" Target="http://www.ncbi.nlm.nih.gov/protein/302803362?report=genbank&amp;log$=prottop&amp;blast_rank=1&amp;RID=4BCKCNWP014" TargetMode="External"/><Relationship Id="rId123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VYUE201R&amp;SHOW_LINKOUT=yes&amp;SHOW_OVERVIEW=yes&amp;STEP_NUMBER=&amp;WORD_SIZE=2&amp;OLD_VIEW=false&amp;DISPLAY_SORT=2&amp;HSP_SORT=1&amp;CONFIG_DESCR=2,3,4,5,6,7,8" TargetMode="External"/><Relationship Id="rId144" Type="http://schemas.openxmlformats.org/officeDocument/2006/relationships/hyperlink" Target="http://www.ncbi.nlm.nih.gov/protein/47228992?report=genbank&amp;log$=prottop&amp;blast_rank=1&amp;RID=4BM611CW01R" TargetMode="External"/><Relationship Id="rId330" Type="http://schemas.openxmlformats.org/officeDocument/2006/relationships/hyperlink" Target="http://www.ncbi.nlm.nih.gov/protein/20790?report=genbank&amp;log$=prottop&amp;blast_rank=1&amp;RID=854DG7GE015" TargetMode="External"/><Relationship Id="rId90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UNSXH01R&amp;SHOW_LINKOUT=yes&amp;SHOW_OVERVIEW=yes&amp;STEP_NUMBER=&amp;WORD_SIZE=2&amp;OLD_VIEW=false&amp;DISPLAY_SORT=2&amp;HSP_SORT=1&amp;CONFIG_DESCR=2,3,4,5,6,7,8" TargetMode="External"/><Relationship Id="rId16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2SKU701R&amp;SHOW_LINKOUT=yes&amp;SHOW_OVERVIEW=yes&amp;STEP_NUMBER=&amp;WORD_SIZE=2&amp;OLD_VIEW=false&amp;DISPLAY_SORT=2&amp;HSP_SORT=1&amp;CONFIG_DESCR=2,3,4,5,6,7,8" TargetMode="External"/><Relationship Id="rId186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D9WT501R&amp;SHOW_LINKOUT=yes&amp;SHOW_OVERVIEW=yes&amp;STEP_NUMBER=&amp;WORD_SIZE=2&amp;OLD_VIEW=false&amp;DISPLAY_SORT=2&amp;HSP_SORT=1&amp;CONFIG_DESCR=2,3,4,5,6,7,8" TargetMode="External"/><Relationship Id="rId351" Type="http://schemas.openxmlformats.org/officeDocument/2006/relationships/hyperlink" Target="http://www.ncbi.nlm.nih.gov/protein/302811665?report=genbank&amp;log$=prottop&amp;blast_rank=1&amp;RID=4C3MRAR601R" TargetMode="External"/><Relationship Id="rId21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KEAAZ01R&amp;SHOW_LINKOUT=yes&amp;SHOW_OVERVIEW=yes&amp;STEP_NUMBER=&amp;WORD_SIZE=2&amp;OLD_VIEW=false&amp;DISPLAY_SORT=2&amp;HSP_SORT=1&amp;CONFIG_DESCR=2,3,4,5,6,7,8" TargetMode="External"/><Relationship Id="rId232" Type="http://schemas.openxmlformats.org/officeDocument/2006/relationships/hyperlink" Target="http://www.ncbi.nlm.nih.gov/protein/302792100?report=genbank&amp;log$=prottop&amp;blast_rank=1&amp;RID=4HPJFBSW014" TargetMode="External"/><Relationship Id="rId253" Type="http://schemas.openxmlformats.org/officeDocument/2006/relationships/hyperlink" Target="http://www.ncbi.nlm.nih.gov/protein/346230039?report=genbank&amp;log$=prottop&amp;blast_rank=1&amp;RID=4HUMA43J015" TargetMode="External"/><Relationship Id="rId274" Type="http://schemas.openxmlformats.org/officeDocument/2006/relationships/hyperlink" Target="http://www.ncbi.nlm.nih.gov/protein/302788224?report=genbank&amp;log$=prottop&amp;blast_rank=2&amp;RID=4HVY1KW101R" TargetMode="External"/><Relationship Id="rId295" Type="http://schemas.openxmlformats.org/officeDocument/2006/relationships/hyperlink" Target="http://www.ncbi.nlm.nih.gov/protein/302760795?report=genbank&amp;log$=prottop&amp;blast_rank=1&amp;RID=4HYN5BD301R" TargetMode="External"/><Relationship Id="rId309" Type="http://schemas.openxmlformats.org/officeDocument/2006/relationships/hyperlink" Target="http://www.ncbi.nlm.nih.gov/protein/302766565?report=genbank&amp;log$=prottop&amp;blast_rank=1&amp;RID=4HZM1XUX01R" TargetMode="External"/><Relationship Id="rId2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14492ZP015&amp;SHOW_LINKOUT=yes&amp;SHOW_OVERVIEW=yes&amp;STEP_NUMBER=&amp;WORD_SIZE=2&amp;OLD_VIEW=false&amp;DISPLAY_SORT=2&amp;HSP_SORT=1&amp;CONFIG_DESCR=2,3,4,5,6,7,8" TargetMode="External"/><Relationship Id="rId48" Type="http://schemas.openxmlformats.org/officeDocument/2006/relationships/hyperlink" Target="http://www.ncbi.nlm.nih.gov/protein/302794464?report=genbank&amp;log$=prottop&amp;blast_rank=1&amp;RID=41ZA9Y6D014" TargetMode="External"/><Relationship Id="rId69" Type="http://schemas.openxmlformats.org/officeDocument/2006/relationships/hyperlink" Target="http://www.ncbi.nlm.nih.gov/protein/302772971?report=genbank&amp;log$=prottop&amp;blast_rank=2&amp;RID=4H7MJJDK01R" TargetMode="External"/><Relationship Id="rId11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1H2DS01R&amp;SHOW_LINKOUT=yes&amp;SHOW_OVERVIEW=yes&amp;STEP_NUMBER=&amp;WORD_SIZE=2&amp;OLD_VIEW=false&amp;DISPLAY_SORT=2&amp;HSP_SORT=1&amp;CONFIG_DESCR=2,3,4,5,6,7,8" TargetMode="External"/><Relationship Id="rId134" Type="http://schemas.openxmlformats.org/officeDocument/2006/relationships/hyperlink" Target="http://www.ncbi.nlm.nih.gov/protein/302800914?report=genbank&amp;log$=prottop&amp;blast_rank=19&amp;RID=7N2XJZX2014" TargetMode="External"/><Relationship Id="rId320" Type="http://schemas.openxmlformats.org/officeDocument/2006/relationships/hyperlink" Target="http://www.ncbi.nlm.nih.gov/protein/357457903?report=genbank&amp;log$=prottop&amp;blast_rank=2&amp;RID=7TURTB2Y01R" TargetMode="External"/><Relationship Id="rId80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B88YH01R&amp;SHOW_LINKOUT=yes&amp;SHOW_OVERVIEW=yes&amp;STEP_NUMBER=&amp;WORD_SIZE=2&amp;OLD_VIEW=false&amp;DISPLAY_SORT=2&amp;HSP_SORT=1&amp;CONFIG_DESCR=2,3,4,5,6,7,8" TargetMode="External"/><Relationship Id="rId15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8538G01R&amp;SHOW_LINKOUT=yes&amp;SHOW_OVERVIEW=yes&amp;STEP_NUMBER=&amp;WORD_SIZE=2&amp;OLD_VIEW=false&amp;DISPLAY_SORT=2&amp;HSP_SORT=1&amp;CONFIG_DESCR=2,3,4,5,6,7,8" TargetMode="External"/><Relationship Id="rId176" Type="http://schemas.openxmlformats.org/officeDocument/2006/relationships/hyperlink" Target="http://www.ncbi.nlm.nih.gov/protein/482560330?report=genbank&amp;log$=prottop&amp;blast_rank=1&amp;RID=4C5UJWF801R" TargetMode="External"/><Relationship Id="rId19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49JYB01R&amp;SHOW_LINKOUT=yes&amp;SHOW_OVERVIEW=yes&amp;STEP_NUMBER=&amp;WORD_SIZE=2&amp;OLD_VIEW=false&amp;DISPLAY_SORT=2&amp;HSP_SORT=1&amp;CONFIG_DESCR=2,3,4,5,6,7,8" TargetMode="External"/><Relationship Id="rId341" Type="http://schemas.openxmlformats.org/officeDocument/2006/relationships/hyperlink" Target="http://www.ncbi.nlm.nih.gov/protein/302804089?report=genbank&amp;log$=prottop&amp;blast_rank=1&amp;RID=859NFJX8015" TargetMode="External"/><Relationship Id="rId20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4Y4YW01R&amp;SHOW_LINKOUT=yes&amp;SHOW_OVERVIEW=yes&amp;STEP_NUMBER=&amp;WORD_SIZE=2&amp;OLD_VIEW=false&amp;DISPLAY_SORT=2&amp;HSP_SORT=1&amp;CONFIG_DESCR=2,3,4,5,6,7,8" TargetMode="External"/><Relationship Id="rId222" Type="http://schemas.openxmlformats.org/officeDocument/2006/relationships/hyperlink" Target="http://www.ncbi.nlm.nih.gov/protein/302776040?report=genbank&amp;log$=prottop&amp;blast_rank=4&amp;RID=4HP4RZ1T01R" TargetMode="External"/><Relationship Id="rId24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88E9J015&amp;SHOW_LINKOUT=yes&amp;SHOW_OVERVIEW=yes&amp;STEP_NUMBER=&amp;WORD_SIZE=2&amp;OLD_VIEW=false&amp;DISPLAY_SORT=2&amp;HSP_SORT=1&amp;CONFIG_DESCR=2,3,4,5,6,7,8" TargetMode="External"/><Relationship Id="rId264" Type="http://schemas.openxmlformats.org/officeDocument/2006/relationships/hyperlink" Target="http://www.ncbi.nlm.nih.gov/protein/302812365?report=genbank&amp;log$=prottop&amp;blast_rank=2&amp;RID=4HV7C0T701R" TargetMode="External"/><Relationship Id="rId285" Type="http://schemas.openxmlformats.org/officeDocument/2006/relationships/hyperlink" Target="http://www.ncbi.nlm.nih.gov/protein/302761962?report=genbank&amp;log$=prottop&amp;blast_rank=1&amp;RID=4HWK132K014" TargetMode="External"/><Relationship Id="rId17" Type="http://schemas.openxmlformats.org/officeDocument/2006/relationships/hyperlink" Target="http://blast.ncbi.nlm.nih.gov/Blast.cgi" TargetMode="External"/><Relationship Id="rId38" Type="http://schemas.openxmlformats.org/officeDocument/2006/relationships/hyperlink" Target="http://www.ncbi.nlm.nih.gov/protein/302758798?report=genbank&amp;log$=prottop&amp;blast_rank=1&amp;RID=41HZVNUC01R" TargetMode="External"/><Relationship Id="rId59" Type="http://schemas.openxmlformats.org/officeDocument/2006/relationships/hyperlink" Target="http://blast.ncbi.nlm.nih.gov/Blast.cgi" TargetMode="External"/><Relationship Id="rId103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C18JN01R&amp;SHOW_LINKOUT=yes&amp;SHOW_OVERVIEW=yes&amp;STEP_NUMBER=&amp;WORD_SIZE=2&amp;OLD_VIEW=false&amp;DISPLAY_SORT=2&amp;HSP_SORT=1&amp;CONFIG_DESCR=2,3,4,5,6,7,8" TargetMode="External"/><Relationship Id="rId124" Type="http://schemas.openxmlformats.org/officeDocument/2006/relationships/hyperlink" Target="http://www.ncbi.nlm.nih.gov/protein/525507234?report=genbank&amp;log$=prottop&amp;blast_rank=1&amp;RID=4BJVYUE201R" TargetMode="External"/><Relationship Id="rId310" Type="http://schemas.openxmlformats.org/officeDocument/2006/relationships/hyperlink" Target="http://blast.ncbi.nlm.nih.gov/Blast.cgi" TargetMode="External"/><Relationship Id="rId70" Type="http://schemas.openxmlformats.org/officeDocument/2006/relationships/hyperlink" Target="http://blast.ncbi.nlm.nih.gov/Blast.cgi" TargetMode="External"/><Relationship Id="rId91" Type="http://schemas.openxmlformats.org/officeDocument/2006/relationships/hyperlink" Target="http://www.ncbi.nlm.nih.gov/protein/158562858?report=genbank&amp;log$=prottop&amp;blast_rank=1&amp;RID=4HAUNSXH01R" TargetMode="External"/><Relationship Id="rId145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7AC5H01R&amp;SHOW_LINKOUT=yes&amp;SHOW_OVERVIEW=yes&amp;STEP_NUMBER=&amp;WORD_SIZE=2&amp;OLD_VIEW=false&amp;DISPLAY_SORT=2&amp;HSP_SORT=1&amp;CONFIG_DESCR=2,3,4,5,6,7,8" TargetMode="External"/><Relationship Id="rId166" Type="http://schemas.openxmlformats.org/officeDocument/2006/relationships/hyperlink" Target="http://www.ncbi.nlm.nih.gov/protein/302755184?report=genbank&amp;log$=prottop&amp;blast_rank=1&amp;RID=4C32SKU701R" TargetMode="External"/><Relationship Id="rId187" Type="http://schemas.openxmlformats.org/officeDocument/2006/relationships/hyperlink" Target="http://www.ncbi.nlm.nih.gov/protein/302819605?report=genbank&amp;log$=prottop&amp;blast_rank=1&amp;RID=4C7D9WT501R" TargetMode="External"/><Relationship Id="rId331" Type="http://schemas.openxmlformats.org/officeDocument/2006/relationships/hyperlink" Target="http://www.ncbi.nlm.nih.gov/protein/533310305?report=genbank&amp;log$=prottop&amp;blast_rank=1&amp;RID=854UEDU0015" TargetMode="External"/><Relationship Id="rId35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VX6FW01R&amp;SHOW_LINKOUT=yes&amp;SHOW_OVERVIEW=yes&amp;STEP_NUMBER=&amp;WORD_SIZE=2&amp;OLD_VIEW=false&amp;DISPLAY_SORT=2&amp;HSP_SORT=1&amp;CONFIG_DESCR=2,3,4,5,6,7,8" TargetMode="External"/><Relationship Id="rId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G7RVVR015&amp;SHOW_LINKOUT=yes&amp;SHOW_OVERVIEW=yes&amp;STEP_NUMBER=&amp;WORD_SIZE=2&amp;OLD_VIEW=false&amp;DISPLAY_SORT=2&amp;HSP_SORT=1&amp;CONFIG_DESCR=2,3,4,5,6,7,8" TargetMode="External"/><Relationship Id="rId212" Type="http://schemas.openxmlformats.org/officeDocument/2006/relationships/hyperlink" Target="http://www.ncbi.nlm.nih.gov/protein/8925556?report=genbank&amp;log$=prottop&amp;blast_rank=1&amp;RID=4HCKEAAZ01R" TargetMode="External"/><Relationship Id="rId23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N689S01R&amp;SHOW_LINKOUT=yes&amp;SHOW_OVERVIEW=yes&amp;STEP_NUMBER=&amp;WORD_SIZE=2&amp;OLD_VIEW=false&amp;DISPLAY_SORT=2&amp;HSP_SORT=1&amp;CONFIG_DESCR=2,3,4,5,6,7,8" TargetMode="External"/><Relationship Id="rId254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R2TAC015&amp;SHOW_LINKOUT=yes&amp;SHOW_OVERVIEW=yes&amp;STEP_NUMBER=&amp;WORD_SIZE=2&amp;OLD_VIEW=false&amp;DISPLAY_SORT=2&amp;HSP_SORT=1&amp;CONFIG_DESCR=2,3,4,5,6,7,8" TargetMode="External"/><Relationship Id="rId28" Type="http://schemas.openxmlformats.org/officeDocument/2006/relationships/hyperlink" Target="http://www.ncbi.nlm.nih.gov/protein/302759775?report=genbank&amp;log$=prottop&amp;blast_rank=1&amp;RID=414492ZP015" TargetMode="External"/><Relationship Id="rId4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8M6GP9C015&amp;SHOW_LINKOUT=yes&amp;SHOW_OVERVIEW=yes&amp;STEP_NUMBER=&amp;WORD_SIZE=2&amp;OLD_VIEW=false&amp;DISPLAY_SORT=2&amp;HSP_SORT=1&amp;CONFIG_DESCR=2,3,4,5,6,7,8" TargetMode="External"/><Relationship Id="rId114" Type="http://schemas.openxmlformats.org/officeDocument/2006/relationships/hyperlink" Target="http://www.ncbi.nlm.nih.gov/protein/302764906?report=genbank&amp;log$=prottop&amp;blast_rank=1&amp;RID=4BJ1H2DS01R" TargetMode="External"/><Relationship Id="rId27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3GNX0015&amp;SHOW_LINKOUT=yes&amp;SHOW_OVERVIEW=yes&amp;STEP_NUMBER=&amp;WORD_SIZE=2&amp;OLD_VIEW=false&amp;DISPLAY_SORT=2&amp;HSP_SORT=1&amp;CONFIG_DESCR=2,3,4,5,6,7,8" TargetMode="External"/><Relationship Id="rId296" Type="http://schemas.openxmlformats.org/officeDocument/2006/relationships/hyperlink" Target="http://blast.ncbi.nlm.nih.gov/Blast.cgi" TargetMode="External"/><Relationship Id="rId300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Z7JPTJ01R&amp;SHOW_LINKOUT=yes&amp;SHOW_OVERVIEW=yes&amp;STEP_NUMBER=&amp;WORD_SIZE=2&amp;OLD_VIEW=false&amp;DISPLAY_SORT=0&amp;HSP_SORT=0&amp;CONFIG_DESCR=2,3,4,5,6,7,8" TargetMode="External"/><Relationship Id="rId60" Type="http://schemas.openxmlformats.org/officeDocument/2006/relationships/hyperlink" Target="http://www.ncbi.nlm.nih.gov/protein/302825499?report=genbank&amp;log$=prottop&amp;blast_rank=1&amp;RID=4H5FU0SK01R" TargetMode="External"/><Relationship Id="rId81" Type="http://schemas.openxmlformats.org/officeDocument/2006/relationships/hyperlink" Target="http://www.ncbi.nlm.nih.gov/protein/471413596?report=genbank&amp;log$=prottop&amp;blast_rank=1&amp;RID=4H9B88YH01R" TargetMode="External"/><Relationship Id="rId13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NURDH01R&amp;SHOW_LINKOUT=yes&amp;SHOW_OVERVIEW=yes&amp;STEP_NUMBER=&amp;WORD_SIZE=2&amp;OLD_VIEW=false&amp;DISPLAY_SORT=2&amp;HSP_SORT=1&amp;CONFIG_DESCR=2,3,4,5,6,7,8" TargetMode="External"/><Relationship Id="rId156" Type="http://schemas.openxmlformats.org/officeDocument/2006/relationships/hyperlink" Target="http://www.ncbi.nlm.nih.gov/protein/334145937?report=genbank&amp;log$=prottop&amp;blast_rank=1&amp;RID=4C28538G01R" TargetMode="External"/><Relationship Id="rId17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0XKYE01R&amp;SHOW_LINKOUT=yes&amp;SHOW_OVERVIEW=yes&amp;STEP_NUMBER=&amp;WORD_SIZE=2&amp;OLD_VIEW=false&amp;DISPLAY_SORT=2&amp;HSP_SORT=1&amp;CONFIG_DESCR=2,3,4,5,6,7,8" TargetMode="External"/><Relationship Id="rId198" Type="http://schemas.openxmlformats.org/officeDocument/2006/relationships/hyperlink" Target="http://www.ncbi.nlm.nih.gov/protein/514900156?report=genbank&amp;log$=prottop&amp;blast_rank=1&amp;RID=4C949JYB01R" TargetMode="External"/><Relationship Id="rId321" Type="http://schemas.openxmlformats.org/officeDocument/2006/relationships/hyperlink" Target="http://www.ncbi.nlm.nih.gov/protein/115770?report=genbank&amp;log$=prottop&amp;blast_rank=1&amp;RID=7TV2FF0U014" TargetMode="External"/><Relationship Id="rId342" Type="http://schemas.openxmlformats.org/officeDocument/2006/relationships/hyperlink" Target="http://www.ncbi.nlm.nih.gov/protein/302823884?report=genbank&amp;log$=prottop&amp;blast_rank=1&amp;RID=857TGS11015" TargetMode="External"/><Relationship Id="rId202" Type="http://schemas.openxmlformats.org/officeDocument/2006/relationships/hyperlink" Target="http://www.ncbi.nlm.nih.gov/protein/302788234?report=genbank&amp;log$=prottop&amp;blast_rank=1&amp;RID=4HC4Y4YW01R" TargetMode="External"/><Relationship Id="rId22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7PZCN01R&amp;SHOW_LINKOUT=yes&amp;SHOW_OVERVIEW=yes&amp;STEP_NUMBER=&amp;WORD_SIZE=2&amp;OLD_VIEW=false&amp;DISPLAY_SORT=1&amp;HSP_SORT=1&amp;CONFIG_DESCR=2,3,4,5,6,7,8" TargetMode="External"/><Relationship Id="rId244" Type="http://schemas.openxmlformats.org/officeDocument/2006/relationships/hyperlink" Target="http://www.ncbi.nlm.nih.gov/protein/255961344?report=genbank&amp;log$=prottop&amp;blast_rank=1&amp;RID=4HT88E9J015" TargetMode="External"/><Relationship Id="rId18" Type="http://schemas.openxmlformats.org/officeDocument/2006/relationships/hyperlink" Target="http://www.ncbi.nlm.nih.gov/protein/302775740?report=genbank&amp;log$=prottop&amp;blast_rank=2&amp;RID=40ZHJBV501R" TargetMode="External"/><Relationship Id="rId39" Type="http://schemas.openxmlformats.org/officeDocument/2006/relationships/hyperlink" Target="http://blast.ncbi.nlm.nih.gov/Blast.cgi" TargetMode="External"/><Relationship Id="rId26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9J3CE01R&amp;SHOW_LINKOUT=yes&amp;SHOW_OVERVIEW=yes&amp;STEP_NUMBER=&amp;WORD_SIZE=2&amp;OLD_VIEW=false&amp;DISPLAY_SORT=2&amp;HSP_SORT=1&amp;CONFIG_DESCR=2,3,4,5,6,7,8" TargetMode="External"/><Relationship Id="rId286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BM4KE014&amp;SHOW_LINKOUT=yes&amp;SHOW_OVERVIEW=yes&amp;STEP_NUMBER=&amp;WORD_SIZE=2&amp;OLD_VIEW=false&amp;DISPLAY_SORT=2&amp;HSP_SORT=1&amp;CONFIG_DESCR=2,3,4,5,6,7,8" TargetMode="External"/><Relationship Id="rId50" Type="http://schemas.openxmlformats.org/officeDocument/2006/relationships/hyperlink" Target="http://www.ncbi.nlm.nih.gov/protein/302807449?report=genbank&amp;log$=prottop&amp;blast_rank=1&amp;RID=48M6GP9C015" TargetMode="External"/><Relationship Id="rId104" Type="http://schemas.openxmlformats.org/officeDocument/2006/relationships/hyperlink" Target="http://www.ncbi.nlm.nih.gov/protein/302800774?report=genbank&amp;log$=prottop&amp;blast_rank=1&amp;RID=4BHC18JN01R" TargetMode="External"/><Relationship Id="rId125" Type="http://schemas.openxmlformats.org/officeDocument/2006/relationships/hyperlink" Target="http://blast.ncbi.nlm.nih.gov/Blast.cgi" TargetMode="External"/><Relationship Id="rId146" Type="http://schemas.openxmlformats.org/officeDocument/2006/relationships/hyperlink" Target="http://www.ncbi.nlm.nih.gov/protein/525507234?report=genbank&amp;log$=prottop&amp;blast_rank=1&amp;RID=4BM7AC5H01R" TargetMode="External"/><Relationship Id="rId16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7VMJF01R&amp;SHOW_LINKOUT=yes&amp;SHOW_OVERVIEW=yes&amp;STEP_NUMBER=&amp;WORD_SIZE=2&amp;OLD_VIEW=false&amp;DISPLAY_SORT=2&amp;HSP_SORT=1&amp;CONFIG_DESCR=2,3,4,5,6,7,8" TargetMode="External"/><Relationship Id="rId18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H7M8201R&amp;SHOW_LINKOUT=yes&amp;SHOW_OVERVIEW=yes&amp;STEP_NUMBER=&amp;WORD_SIZE=2&amp;OLD_VIEW=false&amp;DISPLAY_SORT=2&amp;HSP_SORT=1&amp;CONFIG_DESCR=2,3,4,5,6,7,8" TargetMode="External"/><Relationship Id="rId311" Type="http://schemas.openxmlformats.org/officeDocument/2006/relationships/hyperlink" Target="http://www.ncbi.nlm.nih.gov/protein/302756003?report=genbank&amp;log$=prottop&amp;blast_rank=1&amp;RID=4HZNZ6RF014" TargetMode="External"/><Relationship Id="rId332" Type="http://schemas.openxmlformats.org/officeDocument/2006/relationships/hyperlink" Target="http://www.ncbi.nlm.nih.gov/protein/533310305?report=genbank&amp;log$=prottop&amp;blast_rank=1&amp;RID=854UEDU0015" TargetMode="External"/><Relationship Id="rId353" Type="http://schemas.openxmlformats.org/officeDocument/2006/relationships/hyperlink" Target="http://www.ncbi.nlm.nih.gov/protein/475516211?report=genbank&amp;log$=prottop&amp;blast_rank=1&amp;RID=4C3VX6FW01R" TargetMode="External"/><Relationship Id="rId71" Type="http://schemas.openxmlformats.org/officeDocument/2006/relationships/hyperlink" Target="http://www.ncbi.nlm.nih.gov/protein/511824607?report=genbank&amp;log$=prottop&amp;blast_rank=1&amp;RID=4H7SG5WJ01R" TargetMode="External"/><Relationship Id="rId9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B14D7A01R&amp;SHOW_LINKOUT=yes&amp;SHOW_OVERVIEW=yes&amp;STEP_NUMBER=&amp;WORD_SIZE=2&amp;OLD_VIEW=false&amp;DISPLAY_SORT=2&amp;HSP_SORT=1&amp;CONFIG_DESCR=2,3,4,5,6,7,8" TargetMode="External"/><Relationship Id="rId21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DX9H5701R&amp;SHOW_LINKOUT=yes&amp;SHOW_OVERVIEW=yes&amp;STEP_NUMBER=&amp;WORD_SIZE=2&amp;OLD_VIEW=false&amp;DISPLAY_SORT=2&amp;HSP_SORT=1&amp;CONFIG_DESCR=2,3,4,5,6,7,8" TargetMode="External"/><Relationship Id="rId234" Type="http://schemas.openxmlformats.org/officeDocument/2006/relationships/hyperlink" Target="http://www.ncbi.nlm.nih.gov/protein/302774833?report=genbank&amp;log$=prottop&amp;blast_rank=1&amp;RID=4HPN689S01R" TargetMode="External"/><Relationship Id="rId2" Type="http://schemas.openxmlformats.org/officeDocument/2006/relationships/hyperlink" Target="http://www.ncbi.nlm.nih.gov/protein/302815074?report=genbank&amp;log$=prottop&amp;blast_rank=1&amp;RID=40G7RVVR015" TargetMode="External"/><Relationship Id="rId29" Type="http://schemas.openxmlformats.org/officeDocument/2006/relationships/hyperlink" Target="http://blast.ncbi.nlm.nih.gov/Blast.cgi?CMD=Get&amp;ALIGNDB_BATCH_ID=20891147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14B3A38014&amp;SHOW_LINKOUT=yes&amp;SHOW_OVERVIEW=yes&amp;STEP_NUMBER=&amp;USE_ALIGNDB=true&amp;WORD_SIZE=2&amp;OLD_VIEW=false&amp;DISPLAY_SORT=2&amp;HSP_SORT=1&amp;CONFIG_DESCR=2,3,4,5,6,7,8" TargetMode="External"/><Relationship Id="rId255" Type="http://schemas.openxmlformats.org/officeDocument/2006/relationships/hyperlink" Target="http://www.ncbi.nlm.nih.gov/protein/255550986?report=genbank&amp;log$=prottop&amp;blast_rank=2&amp;RID=4HUR2TAC015" TargetMode="External"/><Relationship Id="rId276" Type="http://schemas.openxmlformats.org/officeDocument/2006/relationships/hyperlink" Target="http://www.ncbi.nlm.nih.gov/protein/146150144?report=genbank&amp;log$=prottop&amp;blast_rank=1&amp;RID=4HW3GNX0015" TargetMode="External"/><Relationship Id="rId297" Type="http://schemas.openxmlformats.org/officeDocument/2006/relationships/hyperlink" Target="http://www.ncbi.nlm.nih.gov/protein/302818612?report=genbank&amp;log$=prottop&amp;blast_rank=1&amp;RID=4HYTEPBT01R" TargetMode="External"/><Relationship Id="rId40" Type="http://schemas.openxmlformats.org/officeDocument/2006/relationships/hyperlink" Target="http://www.ncbi.nlm.nih.gov/protein/302787102?report=genbank&amp;log$=prottop&amp;blast_rank=1&amp;RID=41JB4Z41014" TargetMode="External"/><Relationship Id="rId11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5ZYEA01R&amp;SHOW_LINKOUT=yes&amp;SHOW_OVERVIEW=yes&amp;STEP_NUMBER=&amp;WORD_SIZE=2&amp;OLD_VIEW=false&amp;DISPLAY_SORT=2&amp;HSP_SORT=1&amp;CONFIG_DESCR=2,3,4,5,6,7,8" TargetMode="External"/><Relationship Id="rId136" Type="http://schemas.openxmlformats.org/officeDocument/2006/relationships/hyperlink" Target="http://www.ncbi.nlm.nih.gov/protein/516234604?report=genbank&amp;log$=prottop&amp;blast_rank=1&amp;RID=4BKNURDH01R" TargetMode="External"/><Relationship Id="rId15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D9GZ601R&amp;SHOW_LINKOUT=yes&amp;SHOW_OVERVIEW=yes&amp;STEP_NUMBER=&amp;WORD_SIZE=2&amp;OLD_VIEW=false&amp;DISPLAY_SORT=2&amp;HSP_SORT=1&amp;CONFIG_DESCR=2,3,4,5,6,7,8" TargetMode="External"/><Relationship Id="rId178" Type="http://schemas.openxmlformats.org/officeDocument/2006/relationships/hyperlink" Target="http://www.ncbi.nlm.nih.gov/protein/482559770?report=genbank&amp;log$=prottop&amp;blast_rank=1&amp;RID=4C60XKYE01R" TargetMode="External"/><Relationship Id="rId301" Type="http://schemas.openxmlformats.org/officeDocument/2006/relationships/hyperlink" Target="http://www.ncbi.nlm.nih.gov/protein/302785235?report=genbank&amp;log$=prottop&amp;blast_rank=1&amp;RID=4HZ7JPTJ01R" TargetMode="External"/><Relationship Id="rId322" Type="http://schemas.openxmlformats.org/officeDocument/2006/relationships/hyperlink" Target="http://www.ncbi.nlm.nih.gov/protein/302769634?report=genbank&amp;log$=prottop&amp;blast_rank=1&amp;RID=7UF7XEB3015" TargetMode="External"/><Relationship Id="rId343" Type="http://schemas.openxmlformats.org/officeDocument/2006/relationships/hyperlink" Target="http://www.ncbi.nlm.nih.gov/protein/251829438?report=genbank&amp;log$=prottop&amp;blast_rank=4&amp;RID=85BY4057015" TargetMode="External"/><Relationship Id="rId6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6XN74901R&amp;SHOW_LINKOUT=yes&amp;SHOW_OVERVIEW=yes&amp;STEP_NUMBER=&amp;WORD_SIZE=2&amp;OLD_VIEW=false&amp;DISPLAY_SORT=2&amp;HSP_SORT=1&amp;CONFIG_DESCR=2,3,4,5,6,7,8" TargetMode="External"/><Relationship Id="rId8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GEDE501R&amp;SHOW_LINKOUT=yes&amp;SHOW_OVERVIEW=yes&amp;STEP_NUMBER=&amp;WORD_SIZE=2&amp;OLD_VIEW=false&amp;DISPLAY_SORT=2&amp;HSP_SORT=1&amp;CONFIG_DESCR=2,3,4,5,6,7,8" TargetMode="External"/><Relationship Id="rId19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1P13D01R&amp;SHOW_LINKOUT=yes&amp;SHOW_OVERVIEW=yes&amp;STEP_NUMBER=&amp;WORD_SIZE=2&amp;OLD_VIEW=false&amp;DISPLAY_SORT=2&amp;HSP_SORT=1&amp;CONFIG_DESCR=2,3,4,5,6,7,8" TargetMode="External"/><Relationship Id="rId20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7XKPY01R&amp;SHOW_LINKOUT=yes&amp;SHOW_OVERVIEW=yes&amp;STEP_NUMBER=&amp;WORD_SIZE=2&amp;OLD_VIEW=false&amp;DISPLAY_SORT=2&amp;HSP_SORT=1&amp;CONFIG_DESCR=2,3,4,5,6,7,8" TargetMode="External"/><Relationship Id="rId1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X0HTJ01R&amp;SHOW_LINKOUT=yes&amp;SHOW_OVERVIEW=yes&amp;STEP_NUMBER=&amp;WORD_SIZE=2&amp;OLD_VIEW=false&amp;DISPLAY_SORT=2&amp;HSP_SORT=1&amp;CONFIG_DESCR=2,3,4,5,6,7,8" TargetMode="External"/><Relationship Id="rId224" Type="http://schemas.openxmlformats.org/officeDocument/2006/relationships/hyperlink" Target="http://www.ncbi.nlm.nih.gov/protein/302765106?report=genbank&amp;log$=prottop&amp;blast_rank=1&amp;RID=4HP7PZCN01R" TargetMode="External"/><Relationship Id="rId24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AXB6101R&amp;SHOW_LINKOUT=yes&amp;SHOW_OVERVIEW=yes&amp;STEP_NUMBER=&amp;WORD_SIZE=2&amp;OLD_VIEW=false&amp;DISPLAY_SORT=2&amp;HSP_SORT=1&amp;CONFIG_DESCR=2,3,4,5,6,7,8" TargetMode="External"/><Relationship Id="rId266" Type="http://schemas.openxmlformats.org/officeDocument/2006/relationships/hyperlink" Target="http://www.ncbi.nlm.nih.gov/protein/302822575?report=genbank&amp;log$=prottop&amp;blast_rank=1&amp;RID=4HV9J3CE01R" TargetMode="External"/><Relationship Id="rId287" Type="http://schemas.openxmlformats.org/officeDocument/2006/relationships/hyperlink" Target="http://www.ncbi.nlm.nih.gov/protein/302764638?report=genbank&amp;log$=prottop&amp;blast_rank=2&amp;RID=4HXBM4KE014" TargetMode="External"/><Relationship Id="rId30" Type="http://schemas.openxmlformats.org/officeDocument/2006/relationships/hyperlink" Target="http://www.ncbi.nlm.nih.gov/protein/268563765?report=genbank&amp;log$=prottop&amp;blast_rank=1&amp;RID=414B3A38014" TargetMode="External"/><Relationship Id="rId10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CHTGX01R&amp;SHOW_LINKOUT=yes&amp;SHOW_OVERVIEW=yes&amp;STEP_NUMBER=&amp;WORD_SIZE=2&amp;OLD_VIEW=false&amp;DISPLAY_SORT=2&amp;HSP_SORT=1&amp;CONFIG_DESCR=2,3,4,5,6,7,8" TargetMode="External"/><Relationship Id="rId126" Type="http://schemas.openxmlformats.org/officeDocument/2006/relationships/hyperlink" Target="http://www.ncbi.nlm.nih.gov/protein/109892507?report=genbank&amp;log$=prottop&amp;blast_rank=1&amp;RID=4BJWC5VA01R" TargetMode="External"/><Relationship Id="rId14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YR4RKM01R&amp;SHOW_LINKOUT=yes&amp;SHOW_OVERVIEW=yes&amp;STEP_NUMBER=&amp;WORD_SIZE=2&amp;OLD_VIEW=false&amp;DISPLAY_SORT=2&amp;HSP_SORT=1&amp;CONFIG_DESCR=2,3,4,5,6,7,8" TargetMode="External"/><Relationship Id="rId168" Type="http://schemas.openxmlformats.org/officeDocument/2006/relationships/hyperlink" Target="http://www.ncbi.nlm.nih.gov/protein/517151362?report=genbank&amp;log$=prottop&amp;blast_rank=1&amp;RID=4C47VMJF01R" TargetMode="External"/><Relationship Id="rId312" Type="http://schemas.openxmlformats.org/officeDocument/2006/relationships/hyperlink" Target="http://www.ncbi.nlm.nih.gov/protein/115799?report=genbank&amp;log$=prottop&amp;blast_rank=6&amp;RID=7MZJDCW5014" TargetMode="External"/><Relationship Id="rId333" Type="http://schemas.openxmlformats.org/officeDocument/2006/relationships/hyperlink" Target="http://www.ncbi.nlm.nih.gov/protein/158562857?report=genbank&amp;log$=prottop&amp;blast_rank=3&amp;RID=853E4BF7014" TargetMode="External"/><Relationship Id="rId354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ZUG5A01R&amp;SHOW_LINKOUT=yes&amp;SHOW_OVERVIEW=yes&amp;STEP_NUMBER=&amp;WORD_SIZE=2&amp;OLD_VIEW=false&amp;DISPLAY_SORT=2&amp;HSP_SORT=1&amp;CONFIG_DESCR=2,3,4,5,6,7,8" TargetMode="External"/><Relationship Id="rId51" Type="http://schemas.openxmlformats.org/officeDocument/2006/relationships/hyperlink" Target="http://blast.ncbi.nlm.nih.gov/Blast.cgi" TargetMode="External"/><Relationship Id="rId72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TX1EX01R&amp;SHOW_LINKOUT=yes&amp;SHOW_OVERVIEW=yes&amp;STEP_NUMBER=&amp;WORD_SIZE=2&amp;OLD_VIEW=false&amp;DISPLAY_SORT=2&amp;HSP_SORT=1&amp;CONFIG_DESCR=2,3,4,5,6,7,8" TargetMode="External"/><Relationship Id="rId93" Type="http://schemas.openxmlformats.org/officeDocument/2006/relationships/hyperlink" Target="http://www.ncbi.nlm.nih.gov/protein/255961344?report=genbank&amp;log$=prottop&amp;blast_rank=1&amp;RID=4BB14D7A01R" TargetMode="External"/><Relationship Id="rId189" Type="http://schemas.openxmlformats.org/officeDocument/2006/relationships/hyperlink" Target="http://www.ncbi.nlm.nih.gov/protein/60650129?report=genbank&amp;log$=prottop&amp;blast_rank=3&amp;RID=7N0UGX8A01R" TargetMode="External"/><Relationship Id="rId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HKNHYV01R&amp;SHOW_LINKOUT=yes&amp;SHOW_OVERVIEW=yes&amp;STEP_NUMBER=&amp;WORD_SIZE=2&amp;OLD_VIEW=false&amp;DISPLAY_SORT=2&amp;HSP_SORT=1&amp;CONFIG_DESCR=2,3,4,5,6,7,8" TargetMode="External"/><Relationship Id="rId214" Type="http://schemas.openxmlformats.org/officeDocument/2006/relationships/hyperlink" Target="http://www.ncbi.nlm.nih.gov/protein/377809797?report=genbank&amp;log$=prottop&amp;blast_rank=1&amp;RID=4HDX9H5701R" TargetMode="External"/><Relationship Id="rId235" Type="http://schemas.openxmlformats.org/officeDocument/2006/relationships/hyperlink" Target="http://blast.ncbi.nlm.nih.gov/Blast.cgi?CMD=Get&amp;ALIGNDB_BATCH_ID=20954294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RJJ0A3014&amp;SHOW_LINKOUT=yes&amp;SHOW_OVERVIEW=yes&amp;STEP_NUMBER=&amp;USE_ALIGNDB=true&amp;WORD_SIZE=2&amp;OLD_VIEW=false&amp;DISPLAY_SORT=2&amp;HSP_SORT=1&amp;CONFIG_DESCR=2,3,4,5,6,7,8" TargetMode="External"/><Relationship Id="rId256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UBYK801R&amp;SHOW_LINKOUT=yes&amp;SHOW_OVERVIEW=yes&amp;STEP_NUMBER=&amp;WORD_SIZE=2&amp;OLD_VIEW=false&amp;DISPLAY_SORT=2&amp;HSP_SORT=1&amp;CONFIG_DESCR=2,3,4,5,6,7,8" TargetMode="External"/><Relationship Id="rId27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6CGY601R&amp;SHOW_LINKOUT=yes&amp;SHOW_OVERVIEW=yes&amp;STEP_NUMBER=&amp;WORD_SIZE=2&amp;OLD_VIEW=false&amp;DISPLAY_SORT=2&amp;HSP_SORT=1&amp;CONFIG_DESCR=2,3,4,5,6,7,8" TargetMode="External"/><Relationship Id="rId298" Type="http://schemas.openxmlformats.org/officeDocument/2006/relationships/hyperlink" Target="http://blast.ncbi.nlm.nih.gov/Blast.cgi" TargetMode="External"/><Relationship Id="rId116" Type="http://schemas.openxmlformats.org/officeDocument/2006/relationships/hyperlink" Target="http://www.ncbi.nlm.nih.gov/protein/302783206?report=genbank&amp;log$=prottop&amp;blast_rank=1&amp;RID=4BJ5ZYEA01R" TargetMode="External"/><Relationship Id="rId13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PAA0B01R&amp;SHOW_LINKOUT=yes&amp;SHOW_OVERVIEW=yes&amp;STEP_NUMBER=&amp;WORD_SIZE=2&amp;OLD_VIEW=false&amp;DISPLAY_SORT=2&amp;HSP_SORT=1&amp;CONFIG_DESCR=2,3,4,5,6,7,8" TargetMode="External"/><Relationship Id="rId158" Type="http://schemas.openxmlformats.org/officeDocument/2006/relationships/hyperlink" Target="http://www.ncbi.nlm.nih.gov/protein/302788624?report=genbank&amp;log$=prottop&amp;blast_rank=1&amp;RID=4C2D9GZ601R" TargetMode="External"/><Relationship Id="rId302" Type="http://schemas.openxmlformats.org/officeDocument/2006/relationships/hyperlink" Target="http://blast.ncbi.nlm.nih.gov/Blast.cgi" TargetMode="External"/><Relationship Id="rId323" Type="http://schemas.openxmlformats.org/officeDocument/2006/relationships/hyperlink" Target="http://www.ncbi.nlm.nih.gov/protein/145566934?report=genbank&amp;log$=prottop&amp;blast_rank=1&amp;RID=801ZZ8UB01R" TargetMode="External"/><Relationship Id="rId344" Type="http://schemas.openxmlformats.org/officeDocument/2006/relationships/hyperlink" Target="http://www.ncbi.nlm.nih.gov/protein/328715866?report=genbank&amp;log$=prottop&amp;blast_rank=7&amp;RID=85C9N7C0015" TargetMode="External"/><Relationship Id="rId20" Type="http://schemas.openxmlformats.org/officeDocument/2006/relationships/hyperlink" Target="http://www.ncbi.nlm.nih.gov/protein/302767652?report=genbank&amp;log$=prottop&amp;blast_rank=19&amp;RID=40ZX0HTJ01R" TargetMode="External"/><Relationship Id="rId41" Type="http://schemas.openxmlformats.org/officeDocument/2006/relationships/hyperlink" Target="http://blast.ncbi.nlm.nih.gov/Blast.cgi" TargetMode="External"/><Relationship Id="rId62" Type="http://schemas.openxmlformats.org/officeDocument/2006/relationships/hyperlink" Target="http://www.ncbi.nlm.nih.gov/protein/302800774?report=genbank&amp;log$=prottop&amp;blast_rank=1&amp;RID=4H6XN74901R" TargetMode="External"/><Relationship Id="rId83" Type="http://schemas.openxmlformats.org/officeDocument/2006/relationships/hyperlink" Target="http://www.ncbi.nlm.nih.gov/protein/302810936?report=genbank&amp;log$=prottop&amp;blast_rank=1&amp;RID=4H9GEDE501R" TargetMode="External"/><Relationship Id="rId17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C2C1101R&amp;SHOW_LINKOUT=yes&amp;SHOW_OVERVIEW=yes&amp;STEP_NUMBER=&amp;WORD_SIZE=2&amp;OLD_VIEW=false&amp;DISPLAY_SORT=2&amp;HSP_SORT=1&amp;CONFIG_DESCR=2,3,4,5,6,7,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cbi.nlm.nih.gov/protein/302794043?report=genbank&amp;log$=prottop&amp;blast_rank=1&amp;RID=421YDMWZ015" TargetMode="External"/><Relationship Id="rId21" Type="http://schemas.openxmlformats.org/officeDocument/2006/relationships/hyperlink" Target="http://blast.ncbi.nlm.nih.gov/Blast.cgi" TargetMode="External"/><Relationship Id="rId34" Type="http://schemas.openxmlformats.org/officeDocument/2006/relationships/hyperlink" Target="http://www.ncbi.nlm.nih.gov/protein/446588278?report=genbank&amp;log$=prottop&amp;blast_rank=1&amp;RID=4B99A4U301R" TargetMode="External"/><Relationship Id="rId42" Type="http://schemas.openxmlformats.org/officeDocument/2006/relationships/hyperlink" Target="http://www.ncbi.nlm.nih.gov/protein/302826564?report=genbank&amp;log$=prottop&amp;blast_rank=1&amp;RID=41109P5C015" TargetMode="External"/><Relationship Id="rId4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V522401R&amp;SHOW_LINKOUT=yes&amp;SHOW_OVERVIEW=yes&amp;STEP_NUMBER=&amp;WORD_SIZE=2&amp;OLD_VIEW=false&amp;DISPLAY_SORT=2&amp;HSP_SORT=1&amp;CONFIG_DESCR=2,3,4,5,6,7,8" TargetMode="External"/><Relationship Id="rId50" Type="http://schemas.openxmlformats.org/officeDocument/2006/relationships/hyperlink" Target="http://www.ncbi.nlm.nih.gov/protein/302814390?report=genbank&amp;log$=prottop&amp;blast_rank=1&amp;RID=4BABGSMJ01R" TargetMode="External"/><Relationship Id="rId55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WVME201R&amp;SHOW_LINKOUT=yes&amp;SHOW_OVERVIEW=yes&amp;STEP_NUMBER=&amp;WORD_SIZE=2&amp;OLD_VIEW=false&amp;DISPLAY_SORT=2&amp;HSP_SORT=1&amp;CONFIG_DESCR=2,3,4,5,6,7,8" TargetMode="External"/><Relationship Id="rId6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0P70R801R&amp;SHOW_LINKOUT=yes&amp;SHOW_OVERVIEW=yes&amp;STEP_NUMBER=&amp;WORD_SIZE=2&amp;OLD_VIEW=false&amp;DISPLAY_SORT=2&amp;HSP_SORT=1&amp;CONFIG_DESCR=2,3,4,5,6,7,8" TargetMode="External"/><Relationship Id="rId68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YPUYK01R&amp;SHOW_LINKOUT=yes&amp;SHOW_OVERVIEW=yes&amp;STEP_NUMBER=&amp;WORD_SIZE=2&amp;OLD_VIEW=false&amp;DISPLAY_SORT=2&amp;HSP_SORT=1&amp;CONFIG_DESCR=2,3,4,5,6,7,8" TargetMode="External"/><Relationship Id="rId76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PN8R101R&amp;SHOW_LINKOUT=yes&amp;SHOW_OVERVIEW=yes&amp;STEP_NUMBER=&amp;WORD_SIZE=2&amp;OLD_VIEW=false&amp;DISPLAY_SORT=0&amp;HSP_SORT=0&amp;CONFIG_DESCR=2,3,4,5,6,7,8" TargetMode="External"/><Relationship Id="rId84" Type="http://schemas.openxmlformats.org/officeDocument/2006/relationships/hyperlink" Target="http://blast.ncbi.nlm.nih.gov/Blast.cgi" TargetMode="External"/><Relationship Id="rId89" Type="http://schemas.openxmlformats.org/officeDocument/2006/relationships/hyperlink" Target="http://www.ncbi.nlm.nih.gov/protein/17232358?report=genbank&amp;log$=prottop&amp;blast_rank=1&amp;RID=4BJF2W8801R" TargetMode="External"/><Relationship Id="rId9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5YM101R&amp;SHOW_LINKOUT=yes&amp;SHOW_OVERVIEW=yes&amp;STEP_NUMBER=&amp;WORD_SIZE=2&amp;OLD_VIEW=false&amp;DISPLAY_SORT=2&amp;HSP_SORT=1&amp;CONFIG_DESCR=2,3,4,5,6,7,8" TargetMode="External"/><Relationship Id="rId7" Type="http://schemas.openxmlformats.org/officeDocument/2006/relationships/hyperlink" Target="http://blast.ncbi.nlm.nih.gov/Blast.cgi" TargetMode="External"/><Relationship Id="rId71" Type="http://schemas.openxmlformats.org/officeDocument/2006/relationships/hyperlink" Target="http://www.ncbi.nlm.nih.gov/protein/22796788?report=genbank&amp;log$=prottop&amp;blast_rank=1&amp;RID=4HX1JCAX014" TargetMode="External"/><Relationship Id="rId92" Type="http://schemas.openxmlformats.org/officeDocument/2006/relationships/hyperlink" Target="http://www.ncbi.nlm.nih.gov/protein/462419121?report=genbank&amp;log$=prottop&amp;blast_rank=1&amp;RID=4BJJKWN501R" TargetMode="External"/><Relationship Id="rId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N2H48U015&amp;SHOW_LINKOUT=yes&amp;SHOW_OVERVIEW=yes&amp;STEP_NUMBER=&amp;WORD_SIZE=2&amp;OLD_VIEW=false&amp;DISPLAY_SORT=2&amp;HSP_SORT=1&amp;CONFIG_DESCR=2,3,4,5,6,7,8" TargetMode="External"/><Relationship Id="rId16" Type="http://schemas.openxmlformats.org/officeDocument/2006/relationships/hyperlink" Target="http://www.ncbi.nlm.nih.gov/protein/493561686?report=genbank&amp;log$=prottop&amp;blast_rank=1&amp;RID=4C9AXUW901R" TargetMode="External"/><Relationship Id="rId2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24S0G7015&amp;SHOW_LINKOUT=yes&amp;SHOW_OVERVIEW=yes&amp;STEP_NUMBER=&amp;WORD_SIZE=2&amp;OLD_VIEW=false&amp;DISPLAY_SORT=2&amp;HSP_SORT=1&amp;CONFIG_DESCR=2,3,4,5,6,7,8" TargetMode="External"/><Relationship Id="rId1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E2ZC201R&amp;SHOW_LINKOUT=yes&amp;SHOW_OVERVIEW=yes&amp;STEP_NUMBER=&amp;WORD_SIZE=2&amp;OLD_VIEW=false&amp;DISPLAY_SORT=2&amp;HSP_SORT=1&amp;CONFIG_DESCR=2,3,4,5,6,7,8" TargetMode="External"/><Relationship Id="rId24" Type="http://schemas.openxmlformats.org/officeDocument/2006/relationships/hyperlink" Target="http://www.ncbi.nlm.nih.gov/protein/302812110?report=genbank&amp;log$=prottop&amp;blast_rank=1&amp;RID=420HJ1T6014" TargetMode="External"/><Relationship Id="rId32" Type="http://schemas.openxmlformats.org/officeDocument/2006/relationships/hyperlink" Target="http://www.ncbi.nlm.nih.gov/protein/525507234?report=genbank&amp;log$=prottop&amp;blast_rank=1&amp;RID=4B8UHVTC01R" TargetMode="External"/><Relationship Id="rId3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SFK2A015&amp;SHOW_LINKOUT=yes&amp;SHOW_OVERVIEW=yes&amp;STEP_NUMBER=&amp;WORD_SIZE=2&amp;OLD_VIEW=false&amp;DISPLAY_SORT=2&amp;HSP_SORT=1&amp;CONFIG_DESCR=2,3,4,5,6,7,8" TargetMode="External"/><Relationship Id="rId40" Type="http://schemas.openxmlformats.org/officeDocument/2006/relationships/hyperlink" Target="http://www.ncbi.nlm.nih.gov/protein/218690975?report=genbank&amp;log$=prottop&amp;blast_rank=1&amp;RID=4HTW5ZTM01R" TargetMode="External"/><Relationship Id="rId4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EAJ6U01R&amp;SHOW_LINKOUT=yes&amp;SHOW_OVERVIEW=yes&amp;STEP_NUMBER=&amp;WORD_SIZE=2&amp;OLD_VIEW=false&amp;DISPLAY_SORT=2&amp;HSP_SORT=1&amp;CONFIG_DESCR=2,3,4,5,6,7,8" TargetMode="External"/><Relationship Id="rId5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WEZWF01R&amp;SHOW_LINKOUT=yes&amp;SHOW_OVERVIEW=yes&amp;STEP_NUMBER=&amp;WORD_SIZE=2&amp;OLD_VIEW=false&amp;DISPLAY_SORT=2&amp;HSP_SORT=1&amp;CONFIG_DESCR=2,3,4,5,6,7,8" TargetMode="External"/><Relationship Id="rId58" Type="http://schemas.openxmlformats.org/officeDocument/2006/relationships/hyperlink" Target="http://www.ncbi.nlm.nih.gov/protein/482555694?report=genbank&amp;log$=prottop&amp;blast_rank=1&amp;RID=4BZ7W8FW01R" TargetMode="External"/><Relationship Id="rId66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UKKTK01R&amp;SHOW_LINKOUT=yes&amp;SHOW_OVERVIEW=yes&amp;STEP_NUMBER=&amp;WORD_SIZE=2&amp;OLD_VIEW=false&amp;DISPLAY_SORT=2&amp;HSP_SORT=1&amp;CONFIG_DESCR=2,3,4,5,6,7,8" TargetMode="External"/><Relationship Id="rId74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J7UUH01R&amp;SHOW_LINKOUT=yes&amp;SHOW_OVERVIEW=yes&amp;STEP_NUMBER=&amp;WORD_SIZE=2&amp;OLD_VIEW=false&amp;DISPLAY_SORT=0&amp;HSP_SORT=0&amp;CONFIG_DESCR=2,3,4,5,6,7,8" TargetMode="External"/><Relationship Id="rId79" Type="http://schemas.openxmlformats.org/officeDocument/2006/relationships/hyperlink" Target="http://www.ncbi.nlm.nih.gov/protein/302820216?report=genbank&amp;log$=prottop&amp;blast_rank=1&amp;RID=4HZYSYK201R" TargetMode="External"/><Relationship Id="rId87" Type="http://schemas.openxmlformats.org/officeDocument/2006/relationships/hyperlink" Target="http://www.ncbi.nlm.nih.gov/protein/158562858?report=genbank&amp;log$=prottop&amp;blast_rank=1&amp;RID=4BJEHVNZ01R" TargetMode="External"/><Relationship Id="rId102" Type="http://schemas.openxmlformats.org/officeDocument/2006/relationships/hyperlink" Target="http://www.ncbi.nlm.nih.gov/protein/495813183?report=genbank&amp;log$=prottop&amp;blast_rank=1&amp;RID=4BCCMCA8015" TargetMode="External"/><Relationship Id="rId5" Type="http://schemas.openxmlformats.org/officeDocument/2006/relationships/hyperlink" Target="http://blast.ncbi.nlm.nih.gov/Blast.cgi" TargetMode="External"/><Relationship Id="rId6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0C1EYE01R&amp;SHOW_LINKOUT=yes&amp;SHOW_OVERVIEW=yes&amp;STEP_NUMBER=&amp;WORD_SIZE=2&amp;OLD_VIEW=false&amp;DISPLAY_SORT=2&amp;HSP_SORT=1&amp;CONFIG_DESCR=2,3,4,5,6,7,8" TargetMode="External"/><Relationship Id="rId82" Type="http://schemas.openxmlformats.org/officeDocument/2006/relationships/hyperlink" Target="http://blast.ncbi.nlm.nih.gov/Blast.cgi" TargetMode="External"/><Relationship Id="rId90" Type="http://schemas.openxmlformats.org/officeDocument/2006/relationships/hyperlink" Target="http://www.ncbi.nlm.nih.gov/protein/302759410?report=genbank&amp;log$=prottop&amp;blast_rank=1&amp;RID=4BJJ5YM101R" TargetMode="External"/><Relationship Id="rId9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KFCAP01R&amp;SHOW_LINKOUT=yes&amp;SHOW_OVERVIEW=yes&amp;STEP_NUMBER=&amp;WORD_SIZE=2&amp;OLD_VIEW=false&amp;DISPLAY_SORT=2&amp;HSP_SORT=1&amp;CONFIG_DESCR=2,3,4,5,6,7,8" TargetMode="External"/><Relationship Id="rId1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HYBDK01R&amp;SHOW_LINKOUT=yes&amp;SHOW_OVERVIEW=yes&amp;STEP_NUMBER=&amp;WORD_SIZE=2&amp;OLD_VIEW=false&amp;DISPLAY_SORT=2&amp;HSP_SORT=1&amp;CONFIG_DESCR=2,3,4,5,6,7,8" TargetMode="External"/><Relationship Id="rId14" Type="http://schemas.openxmlformats.org/officeDocument/2006/relationships/hyperlink" Target="http://www.ncbi.nlm.nih.gov/protein/8925556?report=genbank&amp;log$=prottop&amp;blast_rank=1&amp;RID=4C99SSCG01R" TargetMode="External"/><Relationship Id="rId22" Type="http://schemas.openxmlformats.org/officeDocument/2006/relationships/hyperlink" Target="http://www.ncbi.nlm.nih.gov/protein/60650129?report=genbank&amp;log$=prottop&amp;blast_rank=1&amp;RID=41ZYJUPB014" TargetMode="External"/><Relationship Id="rId2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20UWEE01R&amp;SHOW_LINKOUT=yes&amp;SHOW_OVERVIEW=yes&amp;STEP_NUMBER=&amp;WORD_SIZE=2&amp;OLD_VIEW=false&amp;DISPLAY_SORT=2&amp;HSP_SORT=1&amp;CONFIG_DESCR=2,3,4,5,6,7,8" TargetMode="External"/><Relationship Id="rId30" Type="http://schemas.openxmlformats.org/officeDocument/2006/relationships/hyperlink" Target="http://www.ncbi.nlm.nih.gov/protein/302810054?report=genbank&amp;log$=prottop&amp;blast_rank=2&amp;RID=4224S0G7015" TargetMode="External"/><Relationship Id="rId3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PS7FM01R&amp;SHOW_LINKOUT=yes&amp;SHOW_OVERVIEW=yes&amp;STEP_NUMBER=&amp;WORD_SIZE=2&amp;OLD_VIEW=false&amp;DISPLAY_SORT=2&amp;HSP_SORT=1&amp;CONFIG_DESCR=2,3,4,5,6,7,8" TargetMode="External"/><Relationship Id="rId43" Type="http://schemas.openxmlformats.org/officeDocument/2006/relationships/hyperlink" Target="http://blast.ncbi.nlm.nih.gov/Blast.cgi" TargetMode="External"/><Relationship Id="rId48" Type="http://schemas.openxmlformats.org/officeDocument/2006/relationships/hyperlink" Target="http://www.ncbi.nlm.nih.gov/protein/222625729?report=genbank&amp;log$=prottop&amp;blast_rank=1&amp;RID=4B9V522401R" TargetMode="External"/><Relationship Id="rId56" Type="http://schemas.openxmlformats.org/officeDocument/2006/relationships/hyperlink" Target="http://www.ncbi.nlm.nih.gov/protein/8925556?report=genbank&amp;log$=prottop&amp;blast_rank=1&amp;RID=4BKWVME201R" TargetMode="External"/><Relationship Id="rId64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4GUS101R&amp;SHOW_LINKOUT=yes&amp;SHOW_OVERVIEW=yes&amp;STEP_NUMBER=&amp;WORD_SIZE=2&amp;OLD_VIEW=false&amp;DISPLAY_SORT=2&amp;HSP_SORT=1&amp;CONFIG_DESCR=2,3,4,5,6,7,8" TargetMode="External"/><Relationship Id="rId69" Type="http://schemas.openxmlformats.org/officeDocument/2006/relationships/hyperlink" Target="http://www.ncbi.nlm.nih.gov/protein/302803985?report=genbank&amp;log$=prottop&amp;blast_rank=2&amp;RID=4HWYPUYK01R" TargetMode="External"/><Relationship Id="rId77" Type="http://schemas.openxmlformats.org/officeDocument/2006/relationships/hyperlink" Target="http://www.ncbi.nlm.nih.gov/protein/82595258?report=genbank&amp;log$=prottop&amp;blast_rank=1&amp;RID=4HXPN8R101R" TargetMode="External"/><Relationship Id="rId100" Type="http://schemas.openxmlformats.org/officeDocument/2006/relationships/hyperlink" Target="http://www.ncbi.nlm.nih.gov/protein/159468147?report=genbank&amp;log$=prottop&amp;blast_rank=1&amp;RID=4BCC5F5201R" TargetMode="External"/><Relationship Id="rId8" Type="http://schemas.openxmlformats.org/officeDocument/2006/relationships/hyperlink" Target="http://www.ncbi.nlm.nih.gov/protein/493040442?report=genbank&amp;log$=prottop&amp;blast_rank=1&amp;RID=4HNTWME7014" TargetMode="External"/><Relationship Id="rId5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EE2K901R&amp;SHOW_LINKOUT=yes&amp;SHOW_OVERVIEW=yes&amp;STEP_NUMBER=&amp;WORD_SIZE=2&amp;OLD_VIEW=false&amp;DISPLAY_SORT=2&amp;HSP_SORT=1&amp;CONFIG_DESCR=2,3,4,5,6,7,8" TargetMode="External"/><Relationship Id="rId72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3Z135015&amp;SHOW_LINKOUT=yes&amp;SHOW_OVERVIEW=yes&amp;STEP_NUMBER=&amp;WORD_SIZE=2&amp;OLD_VIEW=false&amp;DISPLAY_SORT=0&amp;HSP_SORT=0&amp;CONFIG_DESCR=2,3,4,5,6,7,8" TargetMode="External"/><Relationship Id="rId80" Type="http://schemas.openxmlformats.org/officeDocument/2006/relationships/hyperlink" Target="http://blast.ncbi.nlm.nih.gov/Blast.cgi" TargetMode="External"/><Relationship Id="rId85" Type="http://schemas.openxmlformats.org/officeDocument/2006/relationships/hyperlink" Target="http://www.ncbi.nlm.nih.gov/protein/302782461?report=genbank&amp;log$=prottop&amp;blast_rank=1&amp;RID=4J05D5E101R" TargetMode="External"/><Relationship Id="rId9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ZX8101R&amp;SHOW_LINKOUT=yes&amp;SHOW_OVERVIEW=yes&amp;STEP_NUMBER=&amp;WORD_SIZE=2&amp;OLD_VIEW=false&amp;DISPLAY_SORT=2&amp;HSP_SORT=1&amp;CONFIG_DESCR=2,3,4,5,6,7,8" TargetMode="External"/><Relationship Id="rId98" Type="http://schemas.openxmlformats.org/officeDocument/2006/relationships/hyperlink" Target="http://www.ncbi.nlm.nih.gov/protein/527206620?report=genbank&amp;log$=prottop&amp;blast_rank=1&amp;RID=4BJE13WV01R" TargetMode="External"/><Relationship Id="rId3" Type="http://schemas.openxmlformats.org/officeDocument/2006/relationships/hyperlink" Target="http://www.ncbi.nlm.nih.gov/protein/302817221?report=genbank&amp;log$=prottop&amp;blast_rank=1&amp;RID=4HN2H48U015" TargetMode="External"/><Relationship Id="rId12" Type="http://schemas.openxmlformats.org/officeDocument/2006/relationships/hyperlink" Target="http://www.ncbi.nlm.nih.gov/protein/302766355?report=genbank&amp;log$=prottop&amp;blast_rank=5&amp;RID=4HUE2ZC201R" TargetMode="External"/><Relationship Id="rId17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GZDHP01R&amp;SHOW_LINKOUT=yes&amp;SHOW_OVERVIEW=yes&amp;STEP_NUMBER=&amp;WORD_SIZE=2&amp;OLD_VIEW=false&amp;DISPLAY_SORT=2&amp;HSP_SORT=1&amp;CONFIG_DESCR=2,3,4,5,6,7,8" TargetMode="External"/><Relationship Id="rId25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1YDMWZ015&amp;SHOW_LINKOUT=yes&amp;SHOW_OVERVIEW=yes&amp;STEP_NUMBER=&amp;WORD_SIZE=2&amp;OLD_VIEW=false&amp;DISPLAY_SORT=2&amp;HSP_SORT=1&amp;CONFIG_DESCR=2,3,4,5,6,7,8" TargetMode="External"/><Relationship Id="rId33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9A4U301R&amp;SHOW_LINKOUT=yes&amp;SHOW_OVERVIEW=yes&amp;STEP_NUMBER=&amp;WORD_SIZE=2&amp;OLD_VIEW=false&amp;DISPLAY_SORT=2&amp;HSP_SORT=1&amp;CONFIG_DESCR=2,3,4,5,6,7,8" TargetMode="External"/><Relationship Id="rId38" Type="http://schemas.openxmlformats.org/officeDocument/2006/relationships/hyperlink" Target="http://www.ncbi.nlm.nih.gov/protein/302758336?report=genbank&amp;log$=prottop&amp;blast_rank=3&amp;RID=4HTSFK2A015" TargetMode="External"/><Relationship Id="rId46" Type="http://schemas.openxmlformats.org/officeDocument/2006/relationships/hyperlink" Target="http://www.ncbi.nlm.nih.gov/protein/302810522?report=genbank&amp;log$=prottop&amp;blast_rank=1&amp;RID=4B9EAJ6U01R" TargetMode="External"/><Relationship Id="rId5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ZYU22501R&amp;SHOW_LINKOUT=yes&amp;SHOW_OVERVIEW=yes&amp;STEP_NUMBER=&amp;WORD_SIZE=2&amp;OLD_VIEW=false&amp;DISPLAY_SORT=2&amp;HSP_SORT=1&amp;CONFIG_DESCR=2,3,4,5,6,7,8" TargetMode="External"/><Relationship Id="rId67" Type="http://schemas.openxmlformats.org/officeDocument/2006/relationships/hyperlink" Target="http://www.ncbi.nlm.nih.gov/protein/302787208?report=genbank&amp;log$=prottop&amp;blast_rank=2&amp;RID=4HWUKKTK01R" TargetMode="External"/><Relationship Id="rId20" Type="http://schemas.openxmlformats.org/officeDocument/2006/relationships/hyperlink" Target="http://www.ncbi.nlm.nih.gov/protein/302796362?report=genbank&amp;log$=prottop&amp;blast_rank=1&amp;RID=4C9HYBDK01R" TargetMode="External"/><Relationship Id="rId41" Type="http://schemas.openxmlformats.org/officeDocument/2006/relationships/hyperlink" Target="http://blast.ncbi.nlm.nih.gov/Blast.cgi" TargetMode="External"/><Relationship Id="rId54" Type="http://schemas.openxmlformats.org/officeDocument/2006/relationships/hyperlink" Target="http://www.ncbi.nlm.nih.gov/protein/328773058?report=genbank&amp;log$=prottop&amp;blast_rank=1&amp;RID=4BKWEZWF01R" TargetMode="External"/><Relationship Id="rId62" Type="http://schemas.openxmlformats.org/officeDocument/2006/relationships/hyperlink" Target="http://www.ncbi.nlm.nih.gov/protein/443700624?report=genbank&amp;log$=prottop&amp;blast_rank=1&amp;RID=4C0C1EYE01R" TargetMode="External"/><Relationship Id="rId70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1JCAX014&amp;SHOW_LINKOUT=yes&amp;SHOW_OVERVIEW=yes&amp;STEP_NUMBER=&amp;WORD_SIZE=2&amp;OLD_VIEW=false&amp;DISPLAY_SORT=0&amp;HSP_SORT=0&amp;CONFIG_DESCR=2,3,4,5,6,7,8" TargetMode="External"/><Relationship Id="rId75" Type="http://schemas.openxmlformats.org/officeDocument/2006/relationships/hyperlink" Target="http://www.ncbi.nlm.nih.gov/protein/302794769?report=genbank&amp;log$=prottop&amp;blast_rank=2&amp;RID=4HXJ7UUH01R" TargetMode="External"/><Relationship Id="rId83" Type="http://schemas.openxmlformats.org/officeDocument/2006/relationships/hyperlink" Target="http://www.ncbi.nlm.nih.gov/protein/302807511?report=genbank&amp;log$=prottop&amp;blast_rank=1&amp;RID=4J03NBXF01R" TargetMode="External"/><Relationship Id="rId88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F2W8801R&amp;SHOW_LINKOUT=yes&amp;SHOW_OVERVIEW=yes&amp;STEP_NUMBER=&amp;WORD_SIZE=2&amp;OLD_VIEW=false&amp;DISPLAY_SORT=2&amp;HSP_SORT=1&amp;CONFIG_DESCR=2,3,4,5,6,7,8" TargetMode="External"/><Relationship Id="rId9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KWN501R&amp;SHOW_LINKOUT=yes&amp;SHOW_OVERVIEW=yes&amp;STEP_NUMBER=&amp;WORD_SIZE=2&amp;OLD_VIEW=false&amp;DISPLAY_SORT=2&amp;HSP_SORT=1&amp;CONFIG_DESCR=2,3,4,5,6,7,8" TargetMode="External"/><Relationship Id="rId96" Type="http://schemas.openxmlformats.org/officeDocument/2006/relationships/hyperlink" Target="http://www.ncbi.nlm.nih.gov/protein/495737304?report=genbank&amp;log$=prottop&amp;blast_rank=1&amp;RID=4BJKFCAP01R" TargetMode="External"/><Relationship Id="rId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MXW025015&amp;SHOW_LINKOUT=yes&amp;SHOW_OVERVIEW=yes&amp;STEP_NUMBER=&amp;WORD_SIZE=2&amp;OLD_VIEW=false&amp;DISPLAY_SORT=2&amp;HSP_SORT=1&amp;CONFIG_DESCR=2,3,4,5,6,7,8" TargetMode="External"/><Relationship Id="rId6" Type="http://schemas.openxmlformats.org/officeDocument/2006/relationships/hyperlink" Target="http://www.ncbi.nlm.nih.gov/protein/302763337?report=genbank&amp;log$=prottop&amp;blast_rank=1&amp;RID=4HNS3R0X01R" TargetMode="External"/><Relationship Id="rId15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AXUW901R&amp;SHOW_LINKOUT=yes&amp;SHOW_OVERVIEW=yes&amp;STEP_NUMBER=&amp;WORD_SIZE=2&amp;OLD_VIEW=false&amp;DISPLAY_SORT=2&amp;HSP_SORT=1&amp;CONFIG_DESCR=2,3,4,5,6,7,8" TargetMode="External"/><Relationship Id="rId23" Type="http://schemas.openxmlformats.org/officeDocument/2006/relationships/hyperlink" Target="http://blast.ncbi.nlm.nih.gov/Blast.cgi" TargetMode="External"/><Relationship Id="rId28" Type="http://schemas.openxmlformats.org/officeDocument/2006/relationships/hyperlink" Target="http://www.ncbi.nlm.nih.gov/protein/302786252?report=genbank&amp;log$=prottop&amp;blast_rank=2&amp;RID=4220UWEE01R" TargetMode="External"/><Relationship Id="rId36" Type="http://schemas.openxmlformats.org/officeDocument/2006/relationships/hyperlink" Target="http://www.ncbi.nlm.nih.gov/protein/354618481?report=genbank&amp;log$=prottop&amp;blast_rank=1&amp;RID=4HTPS7FM01R" TargetMode="External"/><Relationship Id="rId4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ABGSMJ01R&amp;SHOW_LINKOUT=yes&amp;SHOW_OVERVIEW=yes&amp;STEP_NUMBER=&amp;WORD_SIZE=2&amp;OLD_VIEW=false&amp;DISPLAY_SORT=2&amp;HSP_SORT=1&amp;CONFIG_DESCR=2,3,4,5,6,7,8" TargetMode="External"/><Relationship Id="rId57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Z7W8FW01R&amp;SHOW_LINKOUT=yes&amp;SHOW_OVERVIEW=yes&amp;STEP_NUMBER=&amp;WORD_SIZE=2&amp;OLD_VIEW=false&amp;DISPLAY_SORT=2&amp;HSP_SORT=1&amp;CONFIG_DESCR=2,3,4,5,6,7,8" TargetMode="External"/><Relationship Id="rId10" Type="http://schemas.openxmlformats.org/officeDocument/2006/relationships/hyperlink" Target="http://www.ncbi.nlm.nih.gov/protein/302820281?report=genbank&amp;log$=prottop&amp;blast_rank=1&amp;RID=4HUBNB2A015" TargetMode="External"/><Relationship Id="rId31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8UHVTC01R&amp;SHOW_LINKOUT=yes&amp;SHOW_OVERVIEW=yes&amp;STEP_NUMBER=&amp;WORD_SIZE=2&amp;OLD_VIEW=false&amp;DISPLAY_SORT=2&amp;HSP_SORT=1&amp;CONFIG_DESCR=2,3,4,5,6,7,8" TargetMode="External"/><Relationship Id="rId44" Type="http://schemas.openxmlformats.org/officeDocument/2006/relationships/hyperlink" Target="http://www.ncbi.nlm.nih.gov/protein/302771151?report=genbank&amp;log$=prottop&amp;blast_rank=1&amp;RID=4114KR0N014" TargetMode="External"/><Relationship Id="rId52" Type="http://schemas.openxmlformats.org/officeDocument/2006/relationships/hyperlink" Target="http://www.ncbi.nlm.nih.gov/protein/470119380?report=genbank&amp;log$=prottop&amp;blast_rank=1&amp;RID=4BMEE2K901R" TargetMode="External"/><Relationship Id="rId60" Type="http://schemas.openxmlformats.org/officeDocument/2006/relationships/hyperlink" Target="http://www.ncbi.nlm.nih.gov/protein/517880760?report=genbank&amp;log$=prottop&amp;blast_rank=1&amp;RID=4BZYU22501R" TargetMode="External"/><Relationship Id="rId65" Type="http://schemas.openxmlformats.org/officeDocument/2006/relationships/hyperlink" Target="http://www.ncbi.nlm.nih.gov/protein/156064863?report=genbank&amp;log$=prottop&amp;blast_rank=1&amp;RID=4C14GUS101R" TargetMode="External"/><Relationship Id="rId73" Type="http://schemas.openxmlformats.org/officeDocument/2006/relationships/hyperlink" Target="http://www.ncbi.nlm.nih.gov/protein/302765525?report=genbank&amp;log$=prottop&amp;blast_rank=1&amp;RID=4HX3Z135015" TargetMode="External"/><Relationship Id="rId78" Type="http://schemas.openxmlformats.org/officeDocument/2006/relationships/hyperlink" Target="http://blast.ncbi.nlm.nih.gov/Blast.cgi" TargetMode="External"/><Relationship Id="rId81" Type="http://schemas.openxmlformats.org/officeDocument/2006/relationships/hyperlink" Target="http://www.ncbi.nlm.nih.gov/protein/302818612?report=genbank&amp;log$=prottop&amp;blast_rank=1&amp;RID=4J01D8UG01R" TargetMode="External"/><Relationship Id="rId86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EHVNZ01R&amp;SHOW_LINKOUT=yes&amp;SHOW_OVERVIEW=yes&amp;STEP_NUMBER=&amp;WORD_SIZE=2&amp;OLD_VIEW=false&amp;DISPLAY_SORT=2&amp;HSP_SORT=1&amp;CONFIG_DESCR=2,3,4,5,6,7,8" TargetMode="External"/><Relationship Id="rId94" Type="http://schemas.openxmlformats.org/officeDocument/2006/relationships/hyperlink" Target="http://www.ncbi.nlm.nih.gov/protein/302788362?report=genbank&amp;log$=prottop&amp;blast_rank=1&amp;RID=4BJJZX8101R" TargetMode="External"/><Relationship Id="rId99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C5F5201R&amp;SHOW_LINKOUT=yes&amp;SHOW_OVERVIEW=yes&amp;STEP_NUMBER=&amp;WORD_SIZE=2&amp;OLD_VIEW=false&amp;DISPLAY_SORT=2&amp;HSP_SORT=1&amp;CONFIG_DESCR=2,3,4,5,6,7,8" TargetMode="External"/><Relationship Id="rId101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CMCA8015&amp;SHOW_LINKOUT=yes&amp;SHOW_OVERVIEW=yes&amp;STEP_NUMBER=&amp;WORD_SIZE=2&amp;OLD_VIEW=false&amp;DISPLAY_SORT=2&amp;HSP_SORT=1&amp;CONFIG_DESCR=2,3,4,5,6,7,8" TargetMode="External"/><Relationship Id="rId4" Type="http://schemas.openxmlformats.org/officeDocument/2006/relationships/hyperlink" Target="http://www.ncbi.nlm.nih.gov/protein/494055368?report=genbank&amp;log$=prottop&amp;blast_rank=2&amp;RID=4HNP3XZW014" TargetMode="External"/><Relationship Id="rId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BNB2A015&amp;SHOW_LINKOUT=yes&amp;SHOW_OVERVIEW=yes&amp;STEP_NUMBER=&amp;WORD_SIZE=2&amp;OLD_VIEW=false&amp;DISPLAY_SORT=2&amp;HSP_SORT=1&amp;CONFIG_DESCR=2,3,4,5,6,7,8" TargetMode="External"/><Relationship Id="rId13" Type="http://schemas.openxmlformats.org/officeDocument/2006/relationships/hyperlink" Target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9SSCG01R&amp;SHOW_LINKOUT=yes&amp;SHOW_OVERVIEW=yes&amp;STEP_NUMBER=&amp;WORD_SIZE=2&amp;OLD_VIEW=false&amp;DISPLAY_SORT=2&amp;HSP_SORT=1&amp;CONFIG_DESCR=2,3,4,5,6,7,8" TargetMode="External"/><Relationship Id="rId18" Type="http://schemas.openxmlformats.org/officeDocument/2006/relationships/hyperlink" Target="http://www.ncbi.nlm.nih.gov/protein/8925556?report=genbank&amp;log$=prottop&amp;blast_rank=1&amp;RID=4C9GZDHP01R" TargetMode="External"/><Relationship Id="rId39" Type="http://schemas.openxmlformats.org/officeDocument/2006/relationships/hyperlink" Target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W5ZTM01R&amp;SHOW_LINKOUT=yes&amp;SHOW_OVERVIEW=yes&amp;STEP_NUMBER=&amp;WORD_SIZE=2&amp;OLD_VIEW=false&amp;DISPLAY_SORT=2&amp;HSP_SORT=1&amp;CONFIG_DESCR=2,3,4,5,6,7,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0"/>
  <sheetViews>
    <sheetView tabSelected="1" view="pageBreakPreview" topLeftCell="A197" zoomScaleNormal="70" zoomScaleSheetLayoutView="100" workbookViewId="0">
      <selection activeCell="D216" sqref="D216"/>
    </sheetView>
  </sheetViews>
  <sheetFormatPr baseColWidth="10" defaultRowHeight="15.75" customHeight="1"/>
  <cols>
    <col min="1" max="1" width="6.140625" style="60" customWidth="1"/>
    <col min="2" max="2" width="5.85546875" style="30" customWidth="1"/>
    <col min="3" max="3" width="11" style="4" customWidth="1"/>
    <col min="4" max="4" width="60.85546875" style="2" customWidth="1"/>
    <col min="5" max="5" width="40.5703125" style="2" customWidth="1"/>
    <col min="6" max="6" width="33.42578125" style="3" customWidth="1"/>
    <col min="7" max="7" width="7.42578125" style="4" customWidth="1"/>
    <col min="8" max="8" width="6.85546875" style="4" customWidth="1"/>
    <col min="9" max="9" width="8.5703125" style="4" customWidth="1"/>
    <col min="10" max="10" width="10.5703125" style="4" customWidth="1"/>
    <col min="11" max="11" width="7.85546875" style="4" customWidth="1"/>
    <col min="12" max="12" width="20.42578125" style="2" customWidth="1"/>
    <col min="13" max="16" width="11.42578125" style="5"/>
    <col min="17" max="17" width="14.85546875" style="5" customWidth="1"/>
    <col min="18" max="18" width="11.42578125" style="2"/>
    <col min="19" max="19" width="5" style="5" customWidth="1"/>
    <col min="20" max="16384" width="11.42578125" style="5"/>
  </cols>
  <sheetData>
    <row r="1" spans="1:19" ht="15.75" customHeight="1">
      <c r="A1" s="30" t="s">
        <v>443</v>
      </c>
      <c r="M1" s="5" t="s">
        <v>690</v>
      </c>
      <c r="O1" s="6"/>
      <c r="Q1" s="5" t="s">
        <v>695</v>
      </c>
      <c r="R1" s="2" t="s">
        <v>696</v>
      </c>
    </row>
    <row r="2" spans="1:19" ht="15.75" customHeight="1">
      <c r="B2" s="30" t="s">
        <v>0</v>
      </c>
      <c r="C2" s="4" t="s">
        <v>296</v>
      </c>
      <c r="D2" s="2" t="s">
        <v>294</v>
      </c>
      <c r="E2" s="2" t="s">
        <v>355</v>
      </c>
      <c r="G2" s="4" t="s">
        <v>1</v>
      </c>
      <c r="H2" s="4" t="s">
        <v>2</v>
      </c>
      <c r="I2" s="4" t="s">
        <v>3</v>
      </c>
      <c r="J2" s="4" t="s">
        <v>4</v>
      </c>
      <c r="K2" s="5" t="s">
        <v>297</v>
      </c>
      <c r="L2" s="2" t="s">
        <v>298</v>
      </c>
      <c r="M2" s="5" t="s">
        <v>691</v>
      </c>
      <c r="N2" s="5" t="s">
        <v>692</v>
      </c>
      <c r="O2" s="6" t="s">
        <v>693</v>
      </c>
      <c r="P2" s="5" t="s">
        <v>694</v>
      </c>
      <c r="Q2" s="5" t="s">
        <v>776</v>
      </c>
      <c r="R2" s="2" t="s">
        <v>777</v>
      </c>
    </row>
    <row r="3" spans="1:19" ht="15.75" customHeight="1">
      <c r="A3" s="30" t="s">
        <v>1099</v>
      </c>
      <c r="B3" s="60"/>
      <c r="D3" s="47"/>
      <c r="E3" s="35"/>
      <c r="F3" s="74"/>
      <c r="G3" s="43"/>
      <c r="H3" s="43"/>
      <c r="I3" s="44"/>
      <c r="J3" s="43"/>
      <c r="K3" s="44"/>
      <c r="L3" s="11"/>
      <c r="M3" s="37"/>
      <c r="N3" s="37"/>
      <c r="O3" s="37"/>
      <c r="P3" s="38"/>
      <c r="R3" s="37"/>
    </row>
    <row r="4" spans="1:19" ht="15.75" customHeight="1">
      <c r="A4" s="30" t="s">
        <v>1100</v>
      </c>
      <c r="B4" s="60"/>
      <c r="D4" s="47"/>
      <c r="E4" s="35"/>
      <c r="F4" s="74"/>
      <c r="G4" s="43"/>
      <c r="H4" s="43"/>
      <c r="I4" s="44"/>
      <c r="J4" s="43"/>
      <c r="K4" s="44"/>
      <c r="L4" s="11"/>
      <c r="M4" s="37"/>
      <c r="N4" s="37"/>
      <c r="O4" s="37"/>
      <c r="P4" s="38"/>
      <c r="R4" s="37"/>
    </row>
    <row r="5" spans="1:19" ht="15.75" customHeight="1">
      <c r="A5" s="30" t="s">
        <v>1102</v>
      </c>
      <c r="B5" s="60"/>
      <c r="D5" s="47"/>
      <c r="E5" s="35"/>
      <c r="F5" s="74"/>
      <c r="G5" s="43"/>
      <c r="H5" s="43"/>
      <c r="I5" s="44"/>
      <c r="J5" s="43"/>
      <c r="K5" s="44"/>
      <c r="L5" s="11"/>
      <c r="M5" s="37"/>
      <c r="N5" s="37"/>
      <c r="O5" s="37"/>
      <c r="P5" s="38"/>
      <c r="R5" s="37"/>
    </row>
    <row r="6" spans="1:19" ht="15.75" customHeight="1">
      <c r="B6" s="30">
        <v>9</v>
      </c>
      <c r="C6" s="4">
        <v>35</v>
      </c>
      <c r="D6" s="41" t="s">
        <v>456</v>
      </c>
      <c r="E6" s="35" t="s">
        <v>313</v>
      </c>
      <c r="F6" s="75" t="s">
        <v>445</v>
      </c>
      <c r="G6" s="43">
        <v>81.2</v>
      </c>
      <c r="H6" s="43">
        <v>81.2</v>
      </c>
      <c r="I6" s="44">
        <v>0.78</v>
      </c>
      <c r="J6" s="45">
        <v>2.9999999999999998E-15</v>
      </c>
      <c r="K6" s="44">
        <v>0.46</v>
      </c>
      <c r="L6" s="48" t="s">
        <v>991</v>
      </c>
      <c r="M6" s="37">
        <v>0.70060999999999996</v>
      </c>
      <c r="N6" s="37">
        <v>0.39828000000000002</v>
      </c>
      <c r="O6" s="37">
        <v>0.41206999999999999</v>
      </c>
      <c r="P6" s="38">
        <v>8.8109136000000005E-2</v>
      </c>
      <c r="Q6" s="5" t="s">
        <v>708</v>
      </c>
      <c r="R6" s="37" t="s">
        <v>992</v>
      </c>
    </row>
    <row r="7" spans="1:19" ht="15.75" customHeight="1">
      <c r="C7" s="4">
        <v>6</v>
      </c>
      <c r="D7" s="8" t="s">
        <v>530</v>
      </c>
      <c r="E7" s="35" t="s">
        <v>315</v>
      </c>
      <c r="F7" s="9" t="s">
        <v>445</v>
      </c>
      <c r="G7" s="4">
        <v>37.1</v>
      </c>
      <c r="H7" s="4">
        <v>222</v>
      </c>
      <c r="I7" s="10">
        <v>1</v>
      </c>
      <c r="J7" s="4">
        <v>2.4</v>
      </c>
      <c r="K7" s="10">
        <v>0.74</v>
      </c>
      <c r="L7" s="8" t="s">
        <v>21</v>
      </c>
      <c r="O7" s="6"/>
      <c r="R7" s="35" t="s">
        <v>805</v>
      </c>
    </row>
    <row r="8" spans="1:19" ht="15.75" customHeight="1">
      <c r="C8" s="4">
        <v>3</v>
      </c>
      <c r="D8" s="8" t="s">
        <v>316</v>
      </c>
      <c r="E8" s="35" t="s">
        <v>316</v>
      </c>
      <c r="F8" s="9" t="s">
        <v>531</v>
      </c>
      <c r="G8" s="4">
        <v>42.6</v>
      </c>
      <c r="H8" s="4">
        <v>1368</v>
      </c>
      <c r="I8" s="10">
        <v>1</v>
      </c>
      <c r="J8" s="4">
        <v>4.0000000000000001E-3</v>
      </c>
      <c r="K8" s="10">
        <v>0.62</v>
      </c>
      <c r="L8" s="8" t="s">
        <v>22</v>
      </c>
      <c r="O8" s="6"/>
      <c r="R8" s="35" t="s">
        <v>806</v>
      </c>
    </row>
    <row r="9" spans="1:19" ht="15.75" customHeight="1">
      <c r="C9" s="4">
        <v>1</v>
      </c>
      <c r="D9" s="8" t="s">
        <v>460</v>
      </c>
      <c r="E9" s="35" t="s">
        <v>305</v>
      </c>
      <c r="F9" s="9" t="s">
        <v>445</v>
      </c>
      <c r="G9" s="4">
        <v>38.4</v>
      </c>
      <c r="H9" s="4">
        <v>38.4</v>
      </c>
      <c r="I9" s="10">
        <v>1</v>
      </c>
      <c r="J9" s="4">
        <v>2.4E-2</v>
      </c>
      <c r="K9" s="10">
        <v>1</v>
      </c>
      <c r="L9" s="8" t="s">
        <v>23</v>
      </c>
      <c r="O9" s="6"/>
      <c r="R9" s="35" t="s">
        <v>807</v>
      </c>
    </row>
    <row r="10" spans="1:19" ht="15.75" customHeight="1">
      <c r="C10" s="4">
        <v>1</v>
      </c>
      <c r="D10" s="8" t="s">
        <v>461</v>
      </c>
      <c r="E10" s="35" t="s">
        <v>317</v>
      </c>
      <c r="F10" s="9" t="s">
        <v>445</v>
      </c>
      <c r="G10" s="4">
        <v>29.5</v>
      </c>
      <c r="H10" s="4">
        <v>29.5</v>
      </c>
      <c r="I10" s="10">
        <v>1</v>
      </c>
      <c r="J10" s="4">
        <v>15</v>
      </c>
      <c r="K10" s="10">
        <v>1</v>
      </c>
      <c r="L10" s="8" t="s">
        <v>24</v>
      </c>
      <c r="O10" s="6"/>
      <c r="R10" s="35" t="s">
        <v>808</v>
      </c>
    </row>
    <row r="11" spans="1:19" ht="15.75" customHeight="1">
      <c r="B11" s="31">
        <v>34</v>
      </c>
      <c r="C11" s="17">
        <v>1</v>
      </c>
      <c r="D11" s="8" t="s">
        <v>536</v>
      </c>
      <c r="E11" s="8" t="s">
        <v>377</v>
      </c>
      <c r="F11" s="9" t="s">
        <v>534</v>
      </c>
      <c r="G11" s="4" t="s">
        <v>61</v>
      </c>
      <c r="H11" s="4" t="s">
        <v>61</v>
      </c>
      <c r="I11" s="10">
        <v>1</v>
      </c>
      <c r="J11" s="16">
        <v>1E-8</v>
      </c>
      <c r="K11" s="10">
        <v>1</v>
      </c>
      <c r="L11" s="8" t="s">
        <v>134</v>
      </c>
      <c r="M11" s="37">
        <v>0.40684999999999999</v>
      </c>
      <c r="N11" s="37">
        <v>0.23572000000000001</v>
      </c>
      <c r="O11" s="37">
        <v>0.69011</v>
      </c>
      <c r="P11" s="38">
        <v>0.19897754000000001</v>
      </c>
      <c r="Q11" s="5" t="s">
        <v>727</v>
      </c>
      <c r="R11" s="35" t="s">
        <v>812</v>
      </c>
    </row>
    <row r="12" spans="1:19" ht="15.75" customHeight="1">
      <c r="B12" s="30">
        <v>54</v>
      </c>
      <c r="C12" s="4">
        <v>34</v>
      </c>
      <c r="D12" s="8" t="s">
        <v>456</v>
      </c>
      <c r="E12" s="35" t="s">
        <v>358</v>
      </c>
      <c r="F12" s="9" t="s">
        <v>445</v>
      </c>
      <c r="G12" s="43">
        <v>77.8</v>
      </c>
      <c r="H12" s="43">
        <v>77.8</v>
      </c>
      <c r="I12" s="44">
        <v>1</v>
      </c>
      <c r="J12" s="45">
        <v>1E-14</v>
      </c>
      <c r="K12" s="44">
        <v>0.45</v>
      </c>
      <c r="L12" s="11" t="s">
        <v>991</v>
      </c>
      <c r="M12" s="37">
        <v>0.59753999999999996</v>
      </c>
      <c r="N12" s="37">
        <v>0.65708</v>
      </c>
      <c r="O12" s="37">
        <v>0.62361999999999995</v>
      </c>
      <c r="P12" s="38">
        <v>0.89230019999999999</v>
      </c>
      <c r="Q12" s="5" t="s">
        <v>738</v>
      </c>
      <c r="R12" s="37" t="s">
        <v>997</v>
      </c>
    </row>
    <row r="13" spans="1:19" s="72" customFormat="1" ht="18" customHeight="1">
      <c r="A13" s="68"/>
      <c r="B13" s="30">
        <v>48</v>
      </c>
      <c r="C13" s="4">
        <v>2</v>
      </c>
      <c r="D13" s="8" t="s">
        <v>536</v>
      </c>
      <c r="E13" s="35" t="s">
        <v>377</v>
      </c>
      <c r="F13" s="9" t="s">
        <v>534</v>
      </c>
      <c r="G13" s="69">
        <v>58.7</v>
      </c>
      <c r="H13" s="69">
        <v>58.7</v>
      </c>
      <c r="I13" s="70">
        <v>0.57999999999999996</v>
      </c>
      <c r="J13" s="71">
        <v>2.9999999999999997E-8</v>
      </c>
      <c r="K13" s="70">
        <v>0.94</v>
      </c>
      <c r="L13" s="20" t="s">
        <v>134</v>
      </c>
      <c r="M13" s="37">
        <v>0.67901999999999996</v>
      </c>
      <c r="N13" s="37">
        <v>0.19614999999999999</v>
      </c>
      <c r="O13" s="37">
        <v>2.0060000000000001E-2</v>
      </c>
      <c r="P13" s="42">
        <v>1.2999999999999999E-3</v>
      </c>
      <c r="Q13" s="5" t="s">
        <v>737</v>
      </c>
      <c r="R13" s="35" t="s">
        <v>812</v>
      </c>
      <c r="S13" s="5"/>
    </row>
    <row r="14" spans="1:19" s="72" customFormat="1" ht="18" customHeight="1">
      <c r="A14" s="68"/>
      <c r="B14" s="30"/>
      <c r="C14" s="4">
        <v>1</v>
      </c>
      <c r="D14" s="8" t="s">
        <v>464</v>
      </c>
      <c r="E14" s="35" t="s">
        <v>390</v>
      </c>
      <c r="F14" s="9" t="s">
        <v>445</v>
      </c>
      <c r="G14" s="17" t="s">
        <v>58</v>
      </c>
      <c r="H14" s="17" t="s">
        <v>58</v>
      </c>
      <c r="I14" s="18">
        <v>1</v>
      </c>
      <c r="J14" s="19">
        <v>2.9999999999999997E-8</v>
      </c>
      <c r="K14" s="18">
        <v>1</v>
      </c>
      <c r="L14" s="20" t="s">
        <v>185</v>
      </c>
      <c r="M14" s="5"/>
      <c r="N14" s="5"/>
      <c r="O14" s="6"/>
      <c r="P14" s="5"/>
      <c r="Q14" s="5"/>
      <c r="R14" s="35" t="s">
        <v>813</v>
      </c>
      <c r="S14" s="5"/>
    </row>
    <row r="15" spans="1:19" s="72" customFormat="1" ht="18" customHeight="1">
      <c r="A15" s="68"/>
      <c r="B15" s="30"/>
      <c r="C15" s="4">
        <v>1</v>
      </c>
      <c r="D15" s="8" t="s">
        <v>537</v>
      </c>
      <c r="E15" s="35" t="s">
        <v>302</v>
      </c>
      <c r="F15" s="9" t="s">
        <v>532</v>
      </c>
      <c r="G15" s="17" t="s">
        <v>186</v>
      </c>
      <c r="H15" s="17" t="s">
        <v>187</v>
      </c>
      <c r="I15" s="18">
        <v>0.42</v>
      </c>
      <c r="J15" s="17">
        <v>202</v>
      </c>
      <c r="K15" s="18">
        <v>1</v>
      </c>
      <c r="L15" s="20" t="s">
        <v>188</v>
      </c>
      <c r="M15" s="5"/>
      <c r="N15" s="5"/>
      <c r="O15" s="6"/>
      <c r="P15" s="5"/>
      <c r="Q15" s="5"/>
      <c r="R15" s="35" t="s">
        <v>814</v>
      </c>
      <c r="S15" s="5"/>
    </row>
    <row r="16" spans="1:19" s="72" customFormat="1" ht="18" customHeight="1">
      <c r="A16" s="68"/>
      <c r="B16" s="30"/>
      <c r="C16" s="4">
        <v>1</v>
      </c>
      <c r="D16" s="8" t="s">
        <v>465</v>
      </c>
      <c r="E16" s="35" t="s">
        <v>391</v>
      </c>
      <c r="F16" s="9" t="s">
        <v>445</v>
      </c>
      <c r="G16" s="17" t="s">
        <v>91</v>
      </c>
      <c r="H16" s="17" t="s">
        <v>91</v>
      </c>
      <c r="I16" s="18">
        <v>1</v>
      </c>
      <c r="J16" s="17">
        <v>90</v>
      </c>
      <c r="K16" s="18">
        <v>1</v>
      </c>
      <c r="L16" s="20" t="s">
        <v>189</v>
      </c>
      <c r="M16" s="5"/>
      <c r="N16" s="5"/>
      <c r="O16" s="6"/>
      <c r="P16" s="5"/>
      <c r="Q16" s="5"/>
      <c r="R16" s="35" t="s">
        <v>815</v>
      </c>
      <c r="S16" s="5"/>
    </row>
    <row r="17" spans="2:18" ht="15.75" customHeight="1">
      <c r="B17" s="30">
        <v>58</v>
      </c>
      <c r="C17" s="4">
        <v>5</v>
      </c>
      <c r="D17" s="8" t="s">
        <v>538</v>
      </c>
      <c r="E17" s="8" t="s">
        <v>313</v>
      </c>
      <c r="F17" s="9" t="s">
        <v>445</v>
      </c>
      <c r="G17" s="43">
        <v>57.9</v>
      </c>
      <c r="H17" s="43">
        <v>101</v>
      </c>
      <c r="I17" s="44">
        <v>0.96</v>
      </c>
      <c r="J17" s="45">
        <v>5.9999999999999995E-8</v>
      </c>
      <c r="K17" s="44">
        <v>1</v>
      </c>
      <c r="L17" s="11" t="s">
        <v>991</v>
      </c>
      <c r="M17" s="37">
        <v>0.21893000000000001</v>
      </c>
      <c r="N17" s="37">
        <v>0.29905999999999999</v>
      </c>
      <c r="O17" s="37">
        <v>0.19813</v>
      </c>
      <c r="P17" s="38">
        <v>0.34131732999999997</v>
      </c>
      <c r="Q17" s="5" t="s">
        <v>739</v>
      </c>
      <c r="R17" s="37" t="s">
        <v>997</v>
      </c>
    </row>
    <row r="18" spans="2:18" ht="15.75" customHeight="1">
      <c r="C18" s="4">
        <v>1</v>
      </c>
      <c r="D18" s="8" t="s">
        <v>466</v>
      </c>
      <c r="E18" s="35" t="s">
        <v>302</v>
      </c>
      <c r="F18" s="9" t="s">
        <v>445</v>
      </c>
      <c r="G18" s="17" t="s">
        <v>217</v>
      </c>
      <c r="H18" s="17" t="s">
        <v>217</v>
      </c>
      <c r="I18" s="18">
        <v>1</v>
      </c>
      <c r="J18" s="19">
        <v>2.0000000000000002E-5</v>
      </c>
      <c r="K18" s="18">
        <v>1</v>
      </c>
      <c r="L18" s="20" t="s">
        <v>218</v>
      </c>
      <c r="O18" s="6"/>
      <c r="R18" s="35" t="s">
        <v>816</v>
      </c>
    </row>
    <row r="19" spans="2:18" ht="15.75" customHeight="1">
      <c r="C19" s="4">
        <v>1</v>
      </c>
      <c r="D19" s="8" t="s">
        <v>540</v>
      </c>
      <c r="E19" s="35" t="s">
        <v>401</v>
      </c>
      <c r="F19" s="9" t="s">
        <v>539</v>
      </c>
      <c r="G19" s="17" t="s">
        <v>207</v>
      </c>
      <c r="H19" s="17" t="s">
        <v>209</v>
      </c>
      <c r="I19" s="18">
        <v>1</v>
      </c>
      <c r="J19" s="17">
        <v>212</v>
      </c>
      <c r="K19" s="18">
        <v>1</v>
      </c>
      <c r="L19" s="20" t="s">
        <v>219</v>
      </c>
      <c r="O19" s="6"/>
      <c r="Q19" s="37"/>
      <c r="R19" s="35" t="s">
        <v>817</v>
      </c>
    </row>
    <row r="20" spans="2:18" ht="15.75" customHeight="1">
      <c r="B20" s="30">
        <v>64</v>
      </c>
      <c r="C20" s="4">
        <v>3</v>
      </c>
      <c r="D20" s="11" t="s">
        <v>536</v>
      </c>
      <c r="E20" s="35" t="s">
        <v>377</v>
      </c>
      <c r="F20" s="12" t="s">
        <v>534</v>
      </c>
      <c r="G20" s="13">
        <v>57.9</v>
      </c>
      <c r="H20" s="13">
        <v>57.9</v>
      </c>
      <c r="I20" s="14">
        <v>1</v>
      </c>
      <c r="J20" s="15">
        <v>1E-8</v>
      </c>
      <c r="K20" s="14">
        <v>1</v>
      </c>
      <c r="L20" s="11" t="s">
        <v>134</v>
      </c>
      <c r="M20" s="37">
        <v>0.40684999999999999</v>
      </c>
      <c r="N20" s="37">
        <v>0.23572000000000001</v>
      </c>
      <c r="O20" s="37">
        <v>0.69011</v>
      </c>
      <c r="P20" s="38">
        <v>0.19897754000000001</v>
      </c>
      <c r="Q20" s="5" t="s">
        <v>742</v>
      </c>
      <c r="R20" s="35" t="s">
        <v>812</v>
      </c>
    </row>
    <row r="21" spans="2:18" ht="15.75" customHeight="1">
      <c r="C21" s="4">
        <v>1</v>
      </c>
      <c r="D21" s="11" t="s">
        <v>544</v>
      </c>
      <c r="E21" s="35" t="s">
        <v>405</v>
      </c>
      <c r="F21" s="12" t="s">
        <v>543</v>
      </c>
      <c r="G21" s="13">
        <v>26.9</v>
      </c>
      <c r="H21" s="13">
        <v>171</v>
      </c>
      <c r="I21" s="14">
        <v>0.78</v>
      </c>
      <c r="J21" s="13">
        <v>162</v>
      </c>
      <c r="K21" s="14">
        <v>0.82</v>
      </c>
      <c r="L21" s="11" t="s">
        <v>154</v>
      </c>
      <c r="O21" s="6"/>
      <c r="R21" s="35" t="s">
        <v>820</v>
      </c>
    </row>
    <row r="22" spans="2:18" ht="15.75" customHeight="1">
      <c r="C22" s="4">
        <v>1</v>
      </c>
      <c r="D22" s="11" t="s">
        <v>468</v>
      </c>
      <c r="E22" s="11" t="s">
        <v>406</v>
      </c>
      <c r="F22" s="12" t="s">
        <v>445</v>
      </c>
      <c r="G22" s="13">
        <v>43.1</v>
      </c>
      <c r="H22" s="13">
        <v>43.1</v>
      </c>
      <c r="I22" s="14">
        <v>1</v>
      </c>
      <c r="J22" s="13">
        <v>1E-3</v>
      </c>
      <c r="K22" s="14">
        <v>1</v>
      </c>
      <c r="L22" s="11" t="s">
        <v>230</v>
      </c>
      <c r="O22" s="6"/>
      <c r="R22" s="35" t="s">
        <v>783</v>
      </c>
    </row>
    <row r="23" spans="2:18" ht="15.75" customHeight="1">
      <c r="B23" s="30">
        <v>51</v>
      </c>
      <c r="C23" s="4">
        <v>16</v>
      </c>
      <c r="D23" s="47" t="s">
        <v>982</v>
      </c>
      <c r="E23" s="35" t="s">
        <v>982</v>
      </c>
      <c r="F23" s="74" t="s">
        <v>1033</v>
      </c>
      <c r="G23" s="43">
        <v>80</v>
      </c>
      <c r="H23" s="43">
        <v>80</v>
      </c>
      <c r="I23" s="44">
        <v>0.81</v>
      </c>
      <c r="J23" s="43">
        <v>7.0000000000000001E-15</v>
      </c>
      <c r="K23" s="44">
        <v>0.77</v>
      </c>
      <c r="L23" s="11" t="s">
        <v>31</v>
      </c>
      <c r="M23" s="37">
        <v>2.5645699999999998</v>
      </c>
      <c r="N23" s="37">
        <v>2.7025600000000001</v>
      </c>
      <c r="O23" s="37">
        <v>2.9992100000000002</v>
      </c>
      <c r="P23" s="38">
        <v>0.82452654999999997</v>
      </c>
      <c r="Q23" s="5" t="s">
        <v>1084</v>
      </c>
      <c r="R23" s="37" t="s">
        <v>1034</v>
      </c>
    </row>
    <row r="24" spans="2:18" ht="15.75" customHeight="1">
      <c r="C24" s="4">
        <v>4</v>
      </c>
      <c r="D24" s="47" t="s">
        <v>1085</v>
      </c>
      <c r="E24" s="35" t="s">
        <v>1086</v>
      </c>
      <c r="F24" s="74" t="s">
        <v>1087</v>
      </c>
      <c r="G24" s="43" t="s">
        <v>1088</v>
      </c>
      <c r="H24" s="43">
        <v>819</v>
      </c>
      <c r="I24" s="44">
        <v>0.91</v>
      </c>
      <c r="J24" s="43">
        <v>3.9999999999999998E-7</v>
      </c>
      <c r="K24" s="44">
        <v>0.45</v>
      </c>
      <c r="L24" s="11" t="s">
        <v>1089</v>
      </c>
      <c r="M24" s="37"/>
      <c r="N24" s="37"/>
      <c r="O24" s="37"/>
      <c r="P24" s="38"/>
      <c r="R24" s="37" t="s">
        <v>1090</v>
      </c>
    </row>
    <row r="25" spans="2:18" ht="15.75" customHeight="1">
      <c r="B25" s="30">
        <v>52</v>
      </c>
      <c r="C25" s="4">
        <v>27</v>
      </c>
      <c r="D25" s="41" t="s">
        <v>982</v>
      </c>
      <c r="E25" s="47" t="s">
        <v>982</v>
      </c>
      <c r="F25" s="75" t="s">
        <v>1033</v>
      </c>
      <c r="G25" s="43">
        <v>80</v>
      </c>
      <c r="H25" s="43">
        <v>80</v>
      </c>
      <c r="I25" s="44">
        <v>0.81</v>
      </c>
      <c r="J25" s="45">
        <v>7.0000000000000001E-15</v>
      </c>
      <c r="K25" s="44">
        <v>0.77</v>
      </c>
      <c r="L25" s="11" t="s">
        <v>31</v>
      </c>
      <c r="M25" s="37">
        <v>2.3328500000000001</v>
      </c>
      <c r="N25" s="37">
        <v>1.83331</v>
      </c>
      <c r="O25" s="37">
        <v>2.6785999999999999</v>
      </c>
      <c r="P25" s="38">
        <v>0.29112824999999998</v>
      </c>
      <c r="Q25" s="5" t="s">
        <v>753</v>
      </c>
      <c r="R25" s="37" t="s">
        <v>1034</v>
      </c>
    </row>
    <row r="26" spans="2:18" ht="15.75" customHeight="1">
      <c r="C26" s="4">
        <v>1</v>
      </c>
      <c r="D26" s="8" t="s">
        <v>664</v>
      </c>
      <c r="E26" s="35" t="s">
        <v>395</v>
      </c>
      <c r="F26" s="9" t="s">
        <v>616</v>
      </c>
      <c r="G26" s="17" t="s">
        <v>120</v>
      </c>
      <c r="H26" s="17" t="s">
        <v>120</v>
      </c>
      <c r="I26" s="18">
        <v>1</v>
      </c>
      <c r="J26" s="17" t="s">
        <v>200</v>
      </c>
      <c r="K26" s="18">
        <v>1</v>
      </c>
      <c r="L26" s="20" t="s">
        <v>201</v>
      </c>
      <c r="O26" s="6"/>
      <c r="R26" s="35" t="s">
        <v>936</v>
      </c>
    </row>
    <row r="27" spans="2:18" ht="15.75" customHeight="1">
      <c r="C27" s="4">
        <v>1</v>
      </c>
      <c r="D27" s="8" t="s">
        <v>665</v>
      </c>
      <c r="E27" s="35" t="s">
        <v>396</v>
      </c>
      <c r="F27" s="9" t="s">
        <v>616</v>
      </c>
      <c r="G27" s="17" t="s">
        <v>132</v>
      </c>
      <c r="H27" s="17" t="s">
        <v>202</v>
      </c>
      <c r="I27" s="18">
        <v>1</v>
      </c>
      <c r="J27" s="17" t="s">
        <v>203</v>
      </c>
      <c r="K27" s="18">
        <v>0.71</v>
      </c>
      <c r="L27" s="20" t="s">
        <v>204</v>
      </c>
      <c r="O27" s="6"/>
      <c r="R27" s="35" t="s">
        <v>937</v>
      </c>
    </row>
    <row r="28" spans="2:18" ht="15.75" customHeight="1">
      <c r="B28" s="30">
        <v>53</v>
      </c>
      <c r="C28" s="4">
        <v>8</v>
      </c>
      <c r="D28" s="41" t="s">
        <v>546</v>
      </c>
      <c r="E28" s="47" t="s">
        <v>982</v>
      </c>
      <c r="F28" s="75" t="s">
        <v>1033</v>
      </c>
      <c r="G28" s="43">
        <v>80</v>
      </c>
      <c r="H28" s="43">
        <v>80</v>
      </c>
      <c r="I28" s="44">
        <v>0.81</v>
      </c>
      <c r="J28" s="45">
        <v>7.0000000000000001E-15</v>
      </c>
      <c r="K28" s="44">
        <v>0.77</v>
      </c>
      <c r="L28" s="11" t="s">
        <v>31</v>
      </c>
      <c r="M28" s="37">
        <v>2.8122600000000002</v>
      </c>
      <c r="N28" s="37">
        <v>2.3281499999999999</v>
      </c>
      <c r="O28" s="37">
        <v>1.47854</v>
      </c>
      <c r="P28" s="38">
        <v>0.17048126</v>
      </c>
      <c r="Q28" s="5" t="s">
        <v>754</v>
      </c>
      <c r="R28" s="37" t="s">
        <v>1034</v>
      </c>
    </row>
    <row r="29" spans="2:18" ht="15.75" customHeight="1">
      <c r="C29" s="4">
        <v>2</v>
      </c>
      <c r="D29" s="8" t="s">
        <v>666</v>
      </c>
      <c r="E29" s="35" t="s">
        <v>332</v>
      </c>
      <c r="F29" s="9" t="s">
        <v>445</v>
      </c>
      <c r="G29" s="17" t="s">
        <v>90</v>
      </c>
      <c r="H29" s="17" t="s">
        <v>205</v>
      </c>
      <c r="I29" s="18">
        <v>1</v>
      </c>
      <c r="J29" s="19">
        <v>1.0000000000000001E-5</v>
      </c>
      <c r="K29" s="18">
        <v>1</v>
      </c>
      <c r="L29" s="20" t="s">
        <v>206</v>
      </c>
      <c r="O29" s="6"/>
      <c r="R29" s="35" t="s">
        <v>938</v>
      </c>
    </row>
    <row r="30" spans="2:18" ht="15.75" customHeight="1">
      <c r="C30" s="4">
        <v>1</v>
      </c>
      <c r="D30" s="8" t="s">
        <v>397</v>
      </c>
      <c r="E30" s="35" t="s">
        <v>397</v>
      </c>
      <c r="F30" s="9" t="s">
        <v>615</v>
      </c>
      <c r="G30" s="17" t="s">
        <v>207</v>
      </c>
      <c r="H30" s="17" t="s">
        <v>207</v>
      </c>
      <c r="I30" s="18">
        <v>1</v>
      </c>
      <c r="J30" s="17">
        <v>232</v>
      </c>
      <c r="K30" s="18">
        <v>1</v>
      </c>
      <c r="L30" s="20" t="s">
        <v>208</v>
      </c>
      <c r="O30" s="6"/>
      <c r="R30" s="35" t="s">
        <v>939</v>
      </c>
    </row>
    <row r="31" spans="2:18" ht="15.75" customHeight="1">
      <c r="C31" s="4">
        <v>1</v>
      </c>
      <c r="D31" s="8" t="s">
        <v>629</v>
      </c>
      <c r="E31" s="35" t="s">
        <v>398</v>
      </c>
      <c r="F31" s="9" t="s">
        <v>525</v>
      </c>
      <c r="G31" s="17" t="s">
        <v>207</v>
      </c>
      <c r="H31" s="17" t="s">
        <v>209</v>
      </c>
      <c r="I31" s="18">
        <v>1</v>
      </c>
      <c r="J31" s="17">
        <v>303</v>
      </c>
      <c r="K31" s="18">
        <v>0.69</v>
      </c>
      <c r="L31" s="20" t="s">
        <v>210</v>
      </c>
      <c r="O31" s="6"/>
      <c r="R31" s="35" t="s">
        <v>799</v>
      </c>
    </row>
    <row r="32" spans="2:18" ht="15.75" customHeight="1">
      <c r="B32" s="30">
        <v>55</v>
      </c>
      <c r="C32" s="4">
        <v>34</v>
      </c>
      <c r="D32" s="41" t="s">
        <v>978</v>
      </c>
      <c r="E32" s="8" t="s">
        <v>314</v>
      </c>
      <c r="F32" s="74" t="s">
        <v>980</v>
      </c>
      <c r="G32" s="43">
        <v>80</v>
      </c>
      <c r="H32" s="43">
        <v>107</v>
      </c>
      <c r="I32" s="44">
        <v>0.97</v>
      </c>
      <c r="J32" s="45">
        <v>5.9999999999999997E-15</v>
      </c>
      <c r="K32" s="44">
        <v>0.86</v>
      </c>
      <c r="L32" s="48" t="s">
        <v>979</v>
      </c>
      <c r="M32" s="37">
        <v>3.5082300000000002</v>
      </c>
      <c r="N32" s="37">
        <v>2.14499</v>
      </c>
      <c r="O32" s="37">
        <v>2.4556200000000001</v>
      </c>
      <c r="P32" s="38">
        <v>0.42619073000000002</v>
      </c>
      <c r="Q32" s="5" t="s">
        <v>735</v>
      </c>
      <c r="R32" s="37" t="s">
        <v>981</v>
      </c>
    </row>
    <row r="33" spans="2:18" ht="15.75" customHeight="1">
      <c r="C33" s="4">
        <v>1</v>
      </c>
      <c r="D33" s="8" t="s">
        <v>457</v>
      </c>
      <c r="E33" s="35" t="s">
        <v>399</v>
      </c>
      <c r="F33" s="9" t="s">
        <v>445</v>
      </c>
      <c r="G33" s="17" t="s">
        <v>211</v>
      </c>
      <c r="H33" s="17" t="s">
        <v>211</v>
      </c>
      <c r="I33" s="18">
        <v>1</v>
      </c>
      <c r="J33" s="19">
        <v>5.9999999999999999E-16</v>
      </c>
      <c r="K33" s="18">
        <v>1</v>
      </c>
      <c r="L33" s="20" t="s">
        <v>212</v>
      </c>
      <c r="O33" s="6"/>
      <c r="R33" s="35" t="s">
        <v>798</v>
      </c>
    </row>
    <row r="34" spans="2:18" ht="15.75" customHeight="1">
      <c r="C34" s="4">
        <v>1</v>
      </c>
      <c r="D34" s="8" t="s">
        <v>398</v>
      </c>
      <c r="E34" s="35" t="s">
        <v>398</v>
      </c>
      <c r="F34" s="9" t="s">
        <v>525</v>
      </c>
      <c r="G34" s="17" t="s">
        <v>207</v>
      </c>
      <c r="H34" s="17" t="s">
        <v>209</v>
      </c>
      <c r="I34" s="18">
        <v>1</v>
      </c>
      <c r="J34" s="17">
        <v>303</v>
      </c>
      <c r="K34" s="18">
        <v>0.69</v>
      </c>
      <c r="L34" s="20" t="s">
        <v>210</v>
      </c>
      <c r="O34" s="6"/>
      <c r="R34" s="35" t="s">
        <v>799</v>
      </c>
    </row>
    <row r="35" spans="2:18" ht="15.75" customHeight="1">
      <c r="B35" s="30">
        <v>56</v>
      </c>
      <c r="C35" s="4">
        <v>43</v>
      </c>
      <c r="D35" s="41" t="s">
        <v>546</v>
      </c>
      <c r="E35" s="47" t="s">
        <v>357</v>
      </c>
      <c r="F35" s="74" t="s">
        <v>545</v>
      </c>
      <c r="G35" s="43">
        <v>57.9</v>
      </c>
      <c r="H35" s="43">
        <v>117</v>
      </c>
      <c r="I35" s="44">
        <v>0.97</v>
      </c>
      <c r="J35" s="45">
        <v>8.9999999999999999E-8</v>
      </c>
      <c r="K35" s="44">
        <v>1</v>
      </c>
      <c r="L35" s="48" t="s">
        <v>31</v>
      </c>
      <c r="M35" s="37">
        <v>0.63529000000000002</v>
      </c>
      <c r="N35" s="37">
        <v>0.37735999999999997</v>
      </c>
      <c r="O35" s="37">
        <v>0.30545</v>
      </c>
      <c r="P35" s="38">
        <v>0.25160803999999998</v>
      </c>
      <c r="Q35" s="5" t="s">
        <v>775</v>
      </c>
      <c r="R35" s="37" t="s">
        <v>821</v>
      </c>
    </row>
    <row r="36" spans="2:18" ht="15.75" customHeight="1">
      <c r="C36" s="4">
        <v>6</v>
      </c>
      <c r="D36" s="8" t="s">
        <v>527</v>
      </c>
      <c r="E36" s="35" t="s">
        <v>354</v>
      </c>
      <c r="F36" s="9" t="s">
        <v>526</v>
      </c>
      <c r="G36" s="4" t="s">
        <v>213</v>
      </c>
      <c r="H36" s="4">
        <v>343</v>
      </c>
      <c r="I36" s="10">
        <v>1</v>
      </c>
      <c r="J36" s="16">
        <v>3.0000000000000001E-6</v>
      </c>
      <c r="K36" s="10">
        <v>1</v>
      </c>
      <c r="L36" s="8" t="s">
        <v>214</v>
      </c>
      <c r="O36" s="6"/>
      <c r="R36" s="35" t="s">
        <v>800</v>
      </c>
    </row>
    <row r="37" spans="2:18" ht="15.75" customHeight="1">
      <c r="B37" s="30">
        <v>57</v>
      </c>
      <c r="C37" s="4">
        <v>6</v>
      </c>
      <c r="D37" s="41" t="s">
        <v>546</v>
      </c>
      <c r="E37" s="47" t="s">
        <v>357</v>
      </c>
      <c r="F37" s="74" t="s">
        <v>545</v>
      </c>
      <c r="G37" s="43">
        <v>80</v>
      </c>
      <c r="H37" s="43">
        <v>107</v>
      </c>
      <c r="I37" s="44">
        <v>0.97</v>
      </c>
      <c r="J37" s="45">
        <v>5E-15</v>
      </c>
      <c r="K37" s="44">
        <v>0.86</v>
      </c>
      <c r="L37" s="48" t="s">
        <v>31</v>
      </c>
      <c r="M37" s="37">
        <v>1.2618400000000001</v>
      </c>
      <c r="N37" s="37">
        <v>0.78446000000000005</v>
      </c>
      <c r="O37" s="37">
        <v>0.27705000000000002</v>
      </c>
      <c r="P37" s="38">
        <v>5.8262016999999999E-2</v>
      </c>
      <c r="Q37" s="5" t="s">
        <v>736</v>
      </c>
      <c r="R37" s="37" t="s">
        <v>821</v>
      </c>
    </row>
    <row r="38" spans="2:18" ht="15.75" customHeight="1">
      <c r="C38" s="4">
        <v>1</v>
      </c>
      <c r="D38" s="8" t="s">
        <v>458</v>
      </c>
      <c r="E38" s="35" t="s">
        <v>400</v>
      </c>
      <c r="F38" s="9" t="s">
        <v>445</v>
      </c>
      <c r="G38" s="17" t="s">
        <v>215</v>
      </c>
      <c r="H38" s="17" t="s">
        <v>215</v>
      </c>
      <c r="I38" s="18">
        <v>1</v>
      </c>
      <c r="J38" s="19">
        <v>6E-10</v>
      </c>
      <c r="K38" s="18">
        <v>1</v>
      </c>
      <c r="L38" s="20" t="s">
        <v>216</v>
      </c>
      <c r="O38" s="6"/>
      <c r="R38" s="35" t="s">
        <v>802</v>
      </c>
    </row>
    <row r="39" spans="2:18" ht="15.75" customHeight="1">
      <c r="B39" s="30">
        <v>8</v>
      </c>
      <c r="C39" s="4">
        <v>43</v>
      </c>
      <c r="D39" s="8" t="s">
        <v>312</v>
      </c>
      <c r="E39" s="35" t="s">
        <v>312</v>
      </c>
      <c r="F39" s="74" t="s">
        <v>994</v>
      </c>
      <c r="G39" s="4">
        <v>84.2</v>
      </c>
      <c r="H39" s="4">
        <v>1404</v>
      </c>
      <c r="I39" s="10">
        <v>0.99</v>
      </c>
      <c r="J39" s="16">
        <v>1E-13</v>
      </c>
      <c r="K39" s="10">
        <v>0.39</v>
      </c>
      <c r="L39" s="8" t="s">
        <v>20</v>
      </c>
      <c r="M39" s="37">
        <v>0.61384000000000005</v>
      </c>
      <c r="N39" s="37">
        <v>0.13836000000000001</v>
      </c>
      <c r="O39" s="37">
        <v>0.26701999999999998</v>
      </c>
      <c r="P39" s="38">
        <v>1.3369054999999999E-2</v>
      </c>
      <c r="Q39" s="5" t="s">
        <v>709</v>
      </c>
      <c r="R39" s="35" t="s">
        <v>809</v>
      </c>
    </row>
    <row r="40" spans="2:18" ht="15.75" customHeight="1">
      <c r="B40" s="30">
        <v>19</v>
      </c>
      <c r="C40" s="4">
        <v>8</v>
      </c>
      <c r="D40" s="8" t="s">
        <v>550</v>
      </c>
      <c r="E40" s="8" t="s">
        <v>293</v>
      </c>
      <c r="F40" s="9" t="s">
        <v>547</v>
      </c>
      <c r="G40" s="4">
        <v>68.099999999999994</v>
      </c>
      <c r="H40" s="4">
        <v>223</v>
      </c>
      <c r="I40" s="10">
        <v>0.85</v>
      </c>
      <c r="J40" s="16">
        <v>9.9999999999999994E-12</v>
      </c>
      <c r="K40" s="10">
        <v>0.69</v>
      </c>
      <c r="L40" s="8" t="s">
        <v>57</v>
      </c>
      <c r="M40" s="37">
        <v>8.7319999999999995E-2</v>
      </c>
      <c r="N40" s="37">
        <v>4.7550000000000002E-2</v>
      </c>
      <c r="O40" s="37">
        <v>2.674E-2</v>
      </c>
      <c r="P40" s="38">
        <v>0.23956664</v>
      </c>
      <c r="Q40" s="5" t="s">
        <v>702</v>
      </c>
      <c r="R40" s="35" t="s">
        <v>826</v>
      </c>
    </row>
    <row r="41" spans="2:18" ht="15.75" customHeight="1">
      <c r="C41" s="4">
        <v>1</v>
      </c>
      <c r="D41" s="41" t="s">
        <v>1080</v>
      </c>
      <c r="E41" s="47" t="s">
        <v>365</v>
      </c>
      <c r="F41" s="74" t="s">
        <v>445</v>
      </c>
      <c r="G41" s="43">
        <v>67.2</v>
      </c>
      <c r="H41" s="43">
        <v>67.2</v>
      </c>
      <c r="I41" s="44">
        <v>1</v>
      </c>
      <c r="J41" s="45">
        <v>1.9999999999999999E-11</v>
      </c>
      <c r="K41" s="44">
        <v>1</v>
      </c>
      <c r="L41" s="11" t="s">
        <v>999</v>
      </c>
      <c r="O41" s="6"/>
      <c r="R41" s="37" t="s">
        <v>998</v>
      </c>
    </row>
    <row r="42" spans="2:18" ht="15.75" customHeight="1">
      <c r="B42" s="30">
        <v>10</v>
      </c>
      <c r="C42" s="4">
        <v>10</v>
      </c>
      <c r="D42" s="41" t="s">
        <v>993</v>
      </c>
      <c r="E42" s="35" t="s">
        <v>318</v>
      </c>
      <c r="F42" s="74" t="s">
        <v>994</v>
      </c>
      <c r="G42" s="43">
        <v>99.9</v>
      </c>
      <c r="H42" s="43">
        <v>99.9</v>
      </c>
      <c r="I42" s="44">
        <v>1</v>
      </c>
      <c r="J42" s="45">
        <v>7.0000000000000007E-21</v>
      </c>
      <c r="K42" s="44">
        <v>0.62</v>
      </c>
      <c r="L42" s="48" t="s">
        <v>995</v>
      </c>
      <c r="M42" s="37">
        <v>0.12565000000000001</v>
      </c>
      <c r="N42" s="37">
        <v>1.5689999999999999E-2</v>
      </c>
      <c r="O42" s="36">
        <v>6.54E-2</v>
      </c>
      <c r="P42" s="38">
        <v>0.122011244</v>
      </c>
      <c r="Q42" s="37" t="s">
        <v>996</v>
      </c>
      <c r="R42" s="35" t="s">
        <v>797</v>
      </c>
    </row>
    <row r="43" spans="2:18" ht="15.75" customHeight="1">
      <c r="C43" s="4">
        <v>4</v>
      </c>
      <c r="D43" s="8" t="s">
        <v>319</v>
      </c>
      <c r="E43" s="8" t="s">
        <v>319</v>
      </c>
      <c r="F43" s="9" t="s">
        <v>532</v>
      </c>
      <c r="G43" s="4">
        <v>68.5</v>
      </c>
      <c r="H43" s="4">
        <v>160</v>
      </c>
      <c r="I43" s="10">
        <v>1</v>
      </c>
      <c r="J43" s="16">
        <v>9.9999999999999994E-12</v>
      </c>
      <c r="K43" s="10">
        <v>0.56000000000000005</v>
      </c>
      <c r="L43" s="8" t="s">
        <v>20</v>
      </c>
      <c r="O43" s="6"/>
      <c r="R43" s="35" t="s">
        <v>809</v>
      </c>
    </row>
    <row r="44" spans="2:18" ht="15.75" customHeight="1">
      <c r="C44" s="4">
        <v>1</v>
      </c>
      <c r="D44" s="8" t="s">
        <v>462</v>
      </c>
      <c r="E44" s="35" t="s">
        <v>320</v>
      </c>
      <c r="F44" s="9" t="s">
        <v>445</v>
      </c>
      <c r="G44" s="4">
        <v>71.5</v>
      </c>
      <c r="H44" s="4">
        <v>71.5</v>
      </c>
      <c r="I44" s="10">
        <v>1</v>
      </c>
      <c r="J44" s="16">
        <v>7.0000000000000005E-13</v>
      </c>
      <c r="K44" s="10">
        <v>1</v>
      </c>
      <c r="L44" s="8" t="s">
        <v>25</v>
      </c>
      <c r="O44" s="6"/>
      <c r="R44" s="35" t="s">
        <v>810</v>
      </c>
    </row>
    <row r="45" spans="2:18" ht="15.75" customHeight="1">
      <c r="C45" s="4">
        <v>1</v>
      </c>
      <c r="D45" s="8" t="s">
        <v>463</v>
      </c>
      <c r="E45" s="35" t="s">
        <v>321</v>
      </c>
      <c r="F45" s="9" t="s">
        <v>445</v>
      </c>
      <c r="G45" s="4">
        <v>33.700000000000003</v>
      </c>
      <c r="H45" s="4">
        <v>33.700000000000003</v>
      </c>
      <c r="I45" s="10">
        <v>1</v>
      </c>
      <c r="J45" s="4">
        <v>0.6</v>
      </c>
      <c r="K45" s="10">
        <v>1</v>
      </c>
      <c r="L45" s="8" t="s">
        <v>26</v>
      </c>
      <c r="O45" s="6"/>
      <c r="R45" s="35" t="s">
        <v>811</v>
      </c>
    </row>
    <row r="46" spans="2:18" ht="15.75" customHeight="1">
      <c r="B46" s="30">
        <v>39</v>
      </c>
      <c r="C46" s="4">
        <v>41</v>
      </c>
      <c r="D46" s="41" t="s">
        <v>1030</v>
      </c>
      <c r="E46" s="35" t="s">
        <v>357</v>
      </c>
      <c r="F46" s="75" t="s">
        <v>1031</v>
      </c>
      <c r="G46" s="43">
        <v>54.1</v>
      </c>
      <c r="H46" s="43">
        <v>195</v>
      </c>
      <c r="I46" s="44">
        <v>1</v>
      </c>
      <c r="J46" s="45">
        <v>1.0000000000000001E-5</v>
      </c>
      <c r="K46" s="44">
        <v>0.64</v>
      </c>
      <c r="L46" s="11" t="s">
        <v>1029</v>
      </c>
      <c r="M46" s="37">
        <v>1.4396899999999999</v>
      </c>
      <c r="N46" s="37">
        <v>0.92537000000000003</v>
      </c>
      <c r="O46" s="37">
        <v>0.44320999999999999</v>
      </c>
      <c r="P46" s="38">
        <v>1.1842586E-2</v>
      </c>
      <c r="Q46" s="5" t="s">
        <v>731</v>
      </c>
      <c r="R46" s="37" t="s">
        <v>1032</v>
      </c>
    </row>
    <row r="47" spans="2:18" ht="15.75" customHeight="1">
      <c r="C47" s="4">
        <v>2</v>
      </c>
      <c r="D47" s="8" t="s">
        <v>567</v>
      </c>
      <c r="E47" s="35" t="s">
        <v>383</v>
      </c>
      <c r="F47" s="9" t="s">
        <v>627</v>
      </c>
      <c r="G47" s="4" t="s">
        <v>120</v>
      </c>
      <c r="H47" s="4">
        <v>108</v>
      </c>
      <c r="I47" s="10">
        <v>0.83</v>
      </c>
      <c r="J47" s="4" t="s">
        <v>145</v>
      </c>
      <c r="K47" s="10">
        <v>0.79</v>
      </c>
      <c r="L47" s="8" t="s">
        <v>146</v>
      </c>
      <c r="O47" s="6"/>
      <c r="R47" s="35" t="s">
        <v>918</v>
      </c>
    </row>
    <row r="48" spans="2:18" ht="15.75" customHeight="1">
      <c r="C48" s="4">
        <v>1</v>
      </c>
      <c r="D48" s="8" t="s">
        <v>647</v>
      </c>
      <c r="E48" s="35" t="s">
        <v>302</v>
      </c>
      <c r="F48" s="9" t="s">
        <v>628</v>
      </c>
      <c r="G48" s="4" t="s">
        <v>147</v>
      </c>
      <c r="H48" s="4" t="s">
        <v>148</v>
      </c>
      <c r="I48" s="10">
        <v>1</v>
      </c>
      <c r="J48" s="4">
        <v>375</v>
      </c>
      <c r="K48" s="10">
        <v>1</v>
      </c>
      <c r="L48" s="8" t="s">
        <v>149</v>
      </c>
      <c r="O48" s="6"/>
      <c r="R48" s="35" t="s">
        <v>919</v>
      </c>
    </row>
    <row r="49" spans="2:18" ht="15.75" customHeight="1">
      <c r="B49" s="30">
        <v>4</v>
      </c>
      <c r="C49" s="4">
        <v>9</v>
      </c>
      <c r="D49" s="8" t="s">
        <v>483</v>
      </c>
      <c r="E49" s="35" t="s">
        <v>309</v>
      </c>
      <c r="F49" s="9" t="s">
        <v>445</v>
      </c>
      <c r="G49" s="4">
        <v>30.3</v>
      </c>
      <c r="H49" s="4">
        <v>30.3</v>
      </c>
      <c r="I49" s="10">
        <v>1</v>
      </c>
      <c r="J49" s="4">
        <v>6.6</v>
      </c>
      <c r="K49" s="10">
        <v>1</v>
      </c>
      <c r="L49" s="8" t="s">
        <v>15</v>
      </c>
      <c r="M49" s="36">
        <v>0.75309999999999999</v>
      </c>
      <c r="N49" s="37">
        <v>1.17621</v>
      </c>
      <c r="O49" s="36">
        <v>1.0294000000000001</v>
      </c>
      <c r="P49" s="38">
        <v>7.4891059999999995E-2</v>
      </c>
      <c r="Q49" s="5" t="s">
        <v>710</v>
      </c>
      <c r="R49" s="35" t="s">
        <v>973</v>
      </c>
    </row>
    <row r="50" spans="2:18" ht="15.75" customHeight="1">
      <c r="B50" s="30">
        <v>5</v>
      </c>
      <c r="C50" s="4">
        <v>5</v>
      </c>
      <c r="D50" s="8" t="s">
        <v>483</v>
      </c>
      <c r="E50" s="35" t="s">
        <v>309</v>
      </c>
      <c r="F50" s="9" t="s">
        <v>445</v>
      </c>
      <c r="G50" s="4">
        <v>30.3</v>
      </c>
      <c r="H50" s="4">
        <v>30.3</v>
      </c>
      <c r="I50" s="10">
        <v>1</v>
      </c>
      <c r="J50" s="4">
        <v>6.6</v>
      </c>
      <c r="K50" s="10">
        <v>1</v>
      </c>
      <c r="L50" s="8" t="s">
        <v>15</v>
      </c>
      <c r="M50" s="37">
        <v>1.2693700000000001</v>
      </c>
      <c r="N50" s="37">
        <v>1.4618599999999999</v>
      </c>
      <c r="O50" s="37">
        <v>3.0936300000000001</v>
      </c>
      <c r="P50" s="39">
        <v>1.6228480000000001E-3</v>
      </c>
      <c r="Q50" s="5" t="s">
        <v>711</v>
      </c>
      <c r="R50" s="35" t="s">
        <v>973</v>
      </c>
    </row>
    <row r="51" spans="2:18" ht="15.75" customHeight="1">
      <c r="B51" s="30">
        <v>12</v>
      </c>
      <c r="C51" s="4">
        <v>2</v>
      </c>
      <c r="D51" s="8" t="s">
        <v>563</v>
      </c>
      <c r="E51" s="35" t="s">
        <v>322</v>
      </c>
      <c r="F51" s="9" t="s">
        <v>562</v>
      </c>
      <c r="G51" s="4">
        <v>30.3</v>
      </c>
      <c r="H51" s="4">
        <v>30.3</v>
      </c>
      <c r="I51" s="10">
        <v>1</v>
      </c>
      <c r="J51" s="4">
        <v>6.6</v>
      </c>
      <c r="K51" s="10">
        <v>1</v>
      </c>
      <c r="L51" s="8" t="s">
        <v>27</v>
      </c>
      <c r="M51" s="37">
        <v>0.22792000000000001</v>
      </c>
      <c r="N51" s="37">
        <v>0.15651999999999999</v>
      </c>
      <c r="O51" s="37">
        <v>0.49967</v>
      </c>
      <c r="P51" s="38">
        <v>2.3730886999999999E-2</v>
      </c>
      <c r="Q51" s="5" t="s">
        <v>698</v>
      </c>
      <c r="R51" s="35" t="s">
        <v>845</v>
      </c>
    </row>
    <row r="52" spans="2:18" ht="15.75" customHeight="1">
      <c r="C52" s="4">
        <v>1</v>
      </c>
      <c r="D52" s="8" t="s">
        <v>484</v>
      </c>
      <c r="E52" s="35" t="s">
        <v>302</v>
      </c>
      <c r="F52" s="9" t="s">
        <v>445</v>
      </c>
      <c r="G52" s="4">
        <v>74</v>
      </c>
      <c r="H52" s="4">
        <v>74</v>
      </c>
      <c r="I52" s="10">
        <v>1</v>
      </c>
      <c r="J52" s="16">
        <v>8E-14</v>
      </c>
      <c r="K52" s="10">
        <v>1</v>
      </c>
      <c r="L52" s="8" t="s">
        <v>28</v>
      </c>
      <c r="O52" s="6"/>
      <c r="R52" s="35" t="s">
        <v>846</v>
      </c>
    </row>
    <row r="53" spans="2:18" ht="15.75" customHeight="1">
      <c r="C53" s="4">
        <v>1</v>
      </c>
      <c r="D53" s="8" t="s">
        <v>485</v>
      </c>
      <c r="E53" s="35" t="s">
        <v>325</v>
      </c>
      <c r="F53" s="9" t="s">
        <v>445</v>
      </c>
      <c r="G53" s="4">
        <v>43.5</v>
      </c>
      <c r="H53" s="4">
        <v>43.5</v>
      </c>
      <c r="I53" s="10">
        <v>1</v>
      </c>
      <c r="J53" s="16">
        <v>5.9999999999999995E-4</v>
      </c>
      <c r="K53" s="10">
        <v>1</v>
      </c>
      <c r="L53" s="8" t="s">
        <v>29</v>
      </c>
      <c r="O53" s="6"/>
      <c r="R53" s="35" t="s">
        <v>847</v>
      </c>
    </row>
    <row r="54" spans="2:18" ht="15.75" customHeight="1">
      <c r="C54" s="4">
        <v>1</v>
      </c>
      <c r="D54" s="8" t="s">
        <v>486</v>
      </c>
      <c r="E54" s="35" t="s">
        <v>326</v>
      </c>
      <c r="F54" s="9" t="s">
        <v>445</v>
      </c>
      <c r="G54" s="4">
        <v>53.2</v>
      </c>
      <c r="H54" s="4">
        <v>53.2</v>
      </c>
      <c r="I54" s="10">
        <v>1</v>
      </c>
      <c r="J54" s="16">
        <v>4.9999999999999998E-7</v>
      </c>
      <c r="K54" s="10">
        <v>1</v>
      </c>
      <c r="L54" s="8" t="s">
        <v>30</v>
      </c>
      <c r="O54" s="6"/>
      <c r="R54" s="35" t="s">
        <v>848</v>
      </c>
    </row>
    <row r="55" spans="2:18" ht="15.75" customHeight="1">
      <c r="B55" s="30">
        <v>23</v>
      </c>
      <c r="C55" s="4">
        <v>3</v>
      </c>
      <c r="D55" s="8" t="s">
        <v>483</v>
      </c>
      <c r="E55" s="35" t="s">
        <v>348</v>
      </c>
      <c r="F55" s="9" t="s">
        <v>445</v>
      </c>
      <c r="G55" s="4" t="s">
        <v>73</v>
      </c>
      <c r="H55" s="4" t="s">
        <v>73</v>
      </c>
      <c r="I55" s="10">
        <v>1</v>
      </c>
      <c r="J55" s="4" t="s">
        <v>74</v>
      </c>
      <c r="K55" s="10">
        <v>1</v>
      </c>
      <c r="L55" s="8" t="s">
        <v>15</v>
      </c>
      <c r="M55" s="37">
        <v>5.3190000000000001E-2</v>
      </c>
      <c r="N55" s="37">
        <v>6.2089999999999999E-2</v>
      </c>
      <c r="O55" s="37">
        <v>5.5789999999999999E-2</v>
      </c>
      <c r="P55" s="38">
        <v>0.93934969999999995</v>
      </c>
      <c r="Q55" s="5" t="s">
        <v>718</v>
      </c>
      <c r="R55" s="35" t="s">
        <v>973</v>
      </c>
    </row>
    <row r="56" spans="2:18" ht="15.75" customHeight="1">
      <c r="C56" s="4">
        <v>1</v>
      </c>
      <c r="D56" s="8" t="s">
        <v>565</v>
      </c>
      <c r="E56" s="8" t="s">
        <v>342</v>
      </c>
      <c r="F56" s="9" t="s">
        <v>564</v>
      </c>
      <c r="G56" s="4" t="s">
        <v>58</v>
      </c>
      <c r="H56" s="4" t="s">
        <v>58</v>
      </c>
      <c r="I56" s="10">
        <v>1</v>
      </c>
      <c r="J56" s="16">
        <v>2.9999999999999997E-8</v>
      </c>
      <c r="K56" s="10">
        <v>1</v>
      </c>
      <c r="L56" s="8" t="s">
        <v>48</v>
      </c>
      <c r="O56" s="6"/>
      <c r="R56" s="35" t="s">
        <v>977</v>
      </c>
    </row>
    <row r="57" spans="2:18" ht="15.75" customHeight="1">
      <c r="C57" s="4">
        <v>1</v>
      </c>
      <c r="D57" s="2" t="s">
        <v>567</v>
      </c>
      <c r="E57" s="35" t="s">
        <v>349</v>
      </c>
      <c r="F57" s="3" t="s">
        <v>566</v>
      </c>
      <c r="G57" s="4" t="s">
        <v>75</v>
      </c>
      <c r="H57" s="4" t="s">
        <v>75</v>
      </c>
      <c r="I57" s="10">
        <v>1</v>
      </c>
      <c r="J57" s="16">
        <v>8.0000000000000006E-15</v>
      </c>
      <c r="K57" s="10">
        <v>1</v>
      </c>
      <c r="L57" s="8" t="s">
        <v>76</v>
      </c>
      <c r="O57" s="6"/>
      <c r="R57" s="35" t="s">
        <v>850</v>
      </c>
    </row>
    <row r="58" spans="2:18" ht="15.75" customHeight="1">
      <c r="C58" s="4">
        <v>1</v>
      </c>
      <c r="D58" s="8" t="s">
        <v>487</v>
      </c>
      <c r="E58" s="35" t="s">
        <v>350</v>
      </c>
      <c r="F58" s="9" t="s">
        <v>445</v>
      </c>
      <c r="G58" s="4" t="s">
        <v>77</v>
      </c>
      <c r="H58" s="4" t="s">
        <v>77</v>
      </c>
      <c r="I58" s="10">
        <v>1</v>
      </c>
      <c r="J58" s="4" t="s">
        <v>78</v>
      </c>
      <c r="K58" s="10">
        <v>1</v>
      </c>
      <c r="L58" s="8" t="s">
        <v>79</v>
      </c>
      <c r="O58" s="6"/>
      <c r="R58" s="35" t="s">
        <v>851</v>
      </c>
    </row>
    <row r="59" spans="2:18" ht="15.75" customHeight="1">
      <c r="B59" s="30">
        <v>44</v>
      </c>
      <c r="C59" s="4">
        <v>32</v>
      </c>
      <c r="D59" s="41" t="s">
        <v>563</v>
      </c>
      <c r="E59" s="35" t="s">
        <v>309</v>
      </c>
      <c r="F59" s="75" t="s">
        <v>562</v>
      </c>
      <c r="G59" s="43">
        <v>30.3</v>
      </c>
      <c r="H59" s="43">
        <v>30.3</v>
      </c>
      <c r="I59" s="44">
        <v>1</v>
      </c>
      <c r="J59" s="43">
        <v>6.9</v>
      </c>
      <c r="K59" s="44">
        <v>1</v>
      </c>
      <c r="L59" s="11" t="s">
        <v>27</v>
      </c>
      <c r="M59" s="37">
        <v>1.02382</v>
      </c>
      <c r="N59" s="37">
        <v>0.62778</v>
      </c>
      <c r="O59" s="37">
        <v>2.3730000000000001E-2</v>
      </c>
      <c r="P59" s="39">
        <v>5.4733083000000002E-3</v>
      </c>
      <c r="Q59" s="5" t="s">
        <v>748</v>
      </c>
      <c r="R59" s="37" t="s">
        <v>845</v>
      </c>
    </row>
    <row r="60" spans="2:18" ht="15.75" customHeight="1">
      <c r="C60" s="4">
        <v>3</v>
      </c>
      <c r="D60" s="8" t="s">
        <v>654</v>
      </c>
      <c r="E60" s="35" t="s">
        <v>302</v>
      </c>
      <c r="F60" s="9" t="s">
        <v>445</v>
      </c>
      <c r="G60" s="17" t="s">
        <v>166</v>
      </c>
      <c r="H60" s="17">
        <v>157</v>
      </c>
      <c r="I60" s="18">
        <v>1</v>
      </c>
      <c r="J60" s="19">
        <v>1.0000000000000001E-5</v>
      </c>
      <c r="K60" s="18">
        <v>1</v>
      </c>
      <c r="L60" s="20" t="s">
        <v>167</v>
      </c>
      <c r="O60" s="6"/>
      <c r="R60" s="35" t="s">
        <v>926</v>
      </c>
    </row>
    <row r="61" spans="2:18" ht="15.75" customHeight="1">
      <c r="C61" s="4">
        <v>1</v>
      </c>
      <c r="D61" s="8" t="s">
        <v>647</v>
      </c>
      <c r="E61" s="35" t="s">
        <v>302</v>
      </c>
      <c r="F61" s="9" t="s">
        <v>620</v>
      </c>
      <c r="G61" s="17" t="s">
        <v>168</v>
      </c>
      <c r="H61" s="17" t="s">
        <v>168</v>
      </c>
      <c r="I61" s="18">
        <v>1</v>
      </c>
      <c r="J61" s="17">
        <v>7762</v>
      </c>
      <c r="K61" s="18">
        <v>1</v>
      </c>
      <c r="L61" s="20" t="s">
        <v>169</v>
      </c>
      <c r="O61" s="6"/>
      <c r="R61" s="35" t="s">
        <v>927</v>
      </c>
    </row>
    <row r="62" spans="2:18" ht="15.75" customHeight="1">
      <c r="B62" s="30">
        <v>45</v>
      </c>
      <c r="C62" s="4">
        <v>7</v>
      </c>
      <c r="D62" s="41" t="s">
        <v>563</v>
      </c>
      <c r="E62" s="35" t="s">
        <v>309</v>
      </c>
      <c r="F62" s="75" t="s">
        <v>562</v>
      </c>
      <c r="G62" s="43">
        <v>30.3</v>
      </c>
      <c r="H62" s="43">
        <v>30.3</v>
      </c>
      <c r="I62" s="44">
        <v>1</v>
      </c>
      <c r="J62" s="43">
        <v>6.9</v>
      </c>
      <c r="K62" s="44">
        <v>1</v>
      </c>
      <c r="L62" s="11" t="s">
        <v>27</v>
      </c>
      <c r="M62" s="37">
        <v>0.52736000000000005</v>
      </c>
      <c r="N62" s="37">
        <v>0.30282999999999999</v>
      </c>
      <c r="O62" s="37">
        <v>0.26472000000000001</v>
      </c>
      <c r="P62" s="38">
        <v>0.51647156000000005</v>
      </c>
      <c r="Q62" s="5" t="s">
        <v>749</v>
      </c>
      <c r="R62" s="37" t="s">
        <v>845</v>
      </c>
    </row>
    <row r="63" spans="2:18" ht="15.75" customHeight="1">
      <c r="C63" s="4">
        <v>1</v>
      </c>
      <c r="D63" s="8" t="s">
        <v>655</v>
      </c>
      <c r="E63" s="35" t="s">
        <v>302</v>
      </c>
      <c r="F63" s="9" t="s">
        <v>445</v>
      </c>
      <c r="G63" s="17" t="s">
        <v>170</v>
      </c>
      <c r="H63" s="17" t="s">
        <v>170</v>
      </c>
      <c r="I63" s="18">
        <v>1</v>
      </c>
      <c r="J63" s="19">
        <v>2E-14</v>
      </c>
      <c r="K63" s="18">
        <v>1</v>
      </c>
      <c r="L63" s="20" t="s">
        <v>171</v>
      </c>
      <c r="O63" s="6"/>
      <c r="R63" s="35" t="s">
        <v>967</v>
      </c>
    </row>
    <row r="64" spans="2:18" ht="15.75" customHeight="1">
      <c r="C64" s="4">
        <v>1</v>
      </c>
      <c r="D64" s="8" t="s">
        <v>656</v>
      </c>
      <c r="E64" s="8" t="s">
        <v>387</v>
      </c>
      <c r="F64" s="9" t="s">
        <v>619</v>
      </c>
      <c r="G64" s="17" t="s">
        <v>105</v>
      </c>
      <c r="H64" s="17">
        <v>218</v>
      </c>
      <c r="I64" s="18">
        <v>0.94</v>
      </c>
      <c r="J64" s="17" t="s">
        <v>172</v>
      </c>
      <c r="K64" s="18">
        <v>0.69</v>
      </c>
      <c r="L64" s="8" t="s">
        <v>173</v>
      </c>
      <c r="O64" s="6"/>
      <c r="R64" s="35" t="s">
        <v>928</v>
      </c>
    </row>
    <row r="65" spans="2:18" ht="15.75" customHeight="1">
      <c r="B65" s="30">
        <v>50</v>
      </c>
      <c r="C65" s="4">
        <v>5</v>
      </c>
      <c r="D65" s="8" t="s">
        <v>557</v>
      </c>
      <c r="E65" s="35" t="s">
        <v>362</v>
      </c>
      <c r="F65" s="9" t="s">
        <v>553</v>
      </c>
      <c r="G65" s="17" t="s">
        <v>190</v>
      </c>
      <c r="H65" s="17">
        <v>300</v>
      </c>
      <c r="I65" s="18">
        <v>1</v>
      </c>
      <c r="J65" s="19">
        <v>1.9999999999999999E-7</v>
      </c>
      <c r="K65" s="18">
        <v>0.95</v>
      </c>
      <c r="L65" s="20" t="s">
        <v>197</v>
      </c>
      <c r="M65" s="37">
        <v>0.95828000000000002</v>
      </c>
      <c r="N65" s="37">
        <v>0.66166000000000003</v>
      </c>
      <c r="O65" s="37">
        <v>1.22038</v>
      </c>
      <c r="P65" s="39">
        <v>4.0772860000000003E-3</v>
      </c>
      <c r="Q65" s="5" t="s">
        <v>743</v>
      </c>
      <c r="R65" s="35" t="s">
        <v>833</v>
      </c>
    </row>
    <row r="66" spans="2:18" ht="15.75" customHeight="1">
      <c r="C66" s="4">
        <v>1</v>
      </c>
      <c r="D66" s="8" t="s">
        <v>477</v>
      </c>
      <c r="E66" s="35" t="s">
        <v>394</v>
      </c>
      <c r="F66" s="9" t="s">
        <v>445</v>
      </c>
      <c r="G66" s="17" t="s">
        <v>198</v>
      </c>
      <c r="H66" s="17" t="s">
        <v>198</v>
      </c>
      <c r="I66" s="18">
        <v>1</v>
      </c>
      <c r="J66" s="19">
        <v>2.0000000000000001E-18</v>
      </c>
      <c r="K66" s="18">
        <v>1</v>
      </c>
      <c r="L66" s="20" t="s">
        <v>199</v>
      </c>
      <c r="O66" s="6"/>
      <c r="R66" s="35" t="s">
        <v>834</v>
      </c>
    </row>
    <row r="67" spans="2:18" ht="15.75" customHeight="1">
      <c r="B67" s="30">
        <v>78</v>
      </c>
      <c r="C67" s="4">
        <v>4</v>
      </c>
      <c r="D67" s="11" t="s">
        <v>558</v>
      </c>
      <c r="E67" s="35" t="s">
        <v>362</v>
      </c>
      <c r="F67" s="12" t="s">
        <v>523</v>
      </c>
      <c r="G67" s="13">
        <v>55.8</v>
      </c>
      <c r="H67" s="13">
        <v>55.8</v>
      </c>
      <c r="I67" s="14">
        <v>1</v>
      </c>
      <c r="J67" s="15">
        <v>7.0000000000000005E-8</v>
      </c>
      <c r="K67" s="14">
        <v>1</v>
      </c>
      <c r="L67" s="11" t="s">
        <v>255</v>
      </c>
      <c r="M67" s="37">
        <v>0.38056000000000001</v>
      </c>
      <c r="N67" s="37">
        <v>0.76787000000000005</v>
      </c>
      <c r="O67" s="37">
        <v>0.49968000000000001</v>
      </c>
      <c r="P67" s="38">
        <v>9.8411984999999993E-2</v>
      </c>
      <c r="Q67" s="5" t="s">
        <v>757</v>
      </c>
      <c r="R67" s="35" t="s">
        <v>835</v>
      </c>
    </row>
    <row r="68" spans="2:18" ht="15.75" customHeight="1">
      <c r="C68" s="4">
        <v>1</v>
      </c>
      <c r="D68" s="11" t="s">
        <v>559</v>
      </c>
      <c r="E68" s="35" t="s">
        <v>426</v>
      </c>
      <c r="F68" s="12" t="s">
        <v>554</v>
      </c>
      <c r="G68" s="13">
        <v>40.5</v>
      </c>
      <c r="H68" s="13">
        <v>40.5</v>
      </c>
      <c r="I68" s="14">
        <v>1</v>
      </c>
      <c r="J68" s="13">
        <v>5.0000000000000001E-3</v>
      </c>
      <c r="K68" s="14">
        <v>1</v>
      </c>
      <c r="L68" s="11" t="s">
        <v>256</v>
      </c>
      <c r="O68" s="6"/>
      <c r="R68" s="35" t="s">
        <v>836</v>
      </c>
    </row>
    <row r="69" spans="2:18" ht="15.75" customHeight="1">
      <c r="C69" s="4">
        <v>1</v>
      </c>
      <c r="D69" s="11" t="s">
        <v>560</v>
      </c>
      <c r="E69" s="35" t="s">
        <v>302</v>
      </c>
      <c r="F69" s="12" t="s">
        <v>532</v>
      </c>
      <c r="G69" s="13">
        <v>42.2</v>
      </c>
      <c r="H69" s="13">
        <v>42.2</v>
      </c>
      <c r="I69" s="14">
        <v>1</v>
      </c>
      <c r="J69" s="13">
        <v>2E-3</v>
      </c>
      <c r="K69" s="14">
        <v>1</v>
      </c>
      <c r="L69" s="11" t="s">
        <v>257</v>
      </c>
      <c r="O69" s="6"/>
      <c r="R69" s="35" t="s">
        <v>837</v>
      </c>
    </row>
    <row r="70" spans="2:18" ht="15.75" customHeight="1">
      <c r="C70" s="4">
        <v>1</v>
      </c>
      <c r="D70" s="11" t="s">
        <v>561</v>
      </c>
      <c r="E70" s="35" t="s">
        <v>427</v>
      </c>
      <c r="F70" s="12" t="s">
        <v>555</v>
      </c>
      <c r="G70" s="13">
        <v>31.6</v>
      </c>
      <c r="H70" s="13">
        <v>92.9</v>
      </c>
      <c r="I70" s="14">
        <v>0.76</v>
      </c>
      <c r="J70" s="13">
        <v>5.0999999999999996</v>
      </c>
      <c r="K70" s="14">
        <v>1</v>
      </c>
      <c r="L70" s="11" t="s">
        <v>258</v>
      </c>
      <c r="O70" s="6"/>
      <c r="R70" s="35" t="s">
        <v>838</v>
      </c>
    </row>
    <row r="71" spans="2:18" ht="15.75" customHeight="1">
      <c r="C71" s="4">
        <v>1</v>
      </c>
      <c r="D71" s="11" t="s">
        <v>478</v>
      </c>
      <c r="E71" s="35" t="s">
        <v>428</v>
      </c>
      <c r="F71" s="12" t="s">
        <v>445</v>
      </c>
      <c r="G71" s="13">
        <v>36.700000000000003</v>
      </c>
      <c r="H71" s="13">
        <v>36.700000000000003</v>
      </c>
      <c r="I71" s="14">
        <v>1</v>
      </c>
      <c r="J71" s="13">
        <v>6.9000000000000006E-2</v>
      </c>
      <c r="K71" s="14">
        <v>1</v>
      </c>
      <c r="L71" s="11" t="s">
        <v>259</v>
      </c>
      <c r="O71" s="6"/>
      <c r="R71" s="35" t="s">
        <v>839</v>
      </c>
    </row>
    <row r="72" spans="2:18" ht="15.75" customHeight="1">
      <c r="B72" s="30">
        <v>49</v>
      </c>
      <c r="C72" s="4">
        <v>15</v>
      </c>
      <c r="D72" s="47" t="s">
        <v>1023</v>
      </c>
      <c r="E72" s="35" t="s">
        <v>362</v>
      </c>
      <c r="F72" s="74" t="s">
        <v>547</v>
      </c>
      <c r="G72" s="43">
        <v>55.8</v>
      </c>
      <c r="H72" s="43">
        <v>55.8</v>
      </c>
      <c r="I72" s="44">
        <v>1</v>
      </c>
      <c r="J72" s="45">
        <v>4.0000000000000001E-8</v>
      </c>
      <c r="K72" s="44">
        <v>1</v>
      </c>
      <c r="L72" s="11" t="s">
        <v>1024</v>
      </c>
      <c r="M72" s="36">
        <v>3.4925999999999999</v>
      </c>
      <c r="N72" s="37">
        <v>2.1607500000000002</v>
      </c>
      <c r="O72" s="37">
        <v>4.7342899999999997</v>
      </c>
      <c r="P72" s="38">
        <v>2.5620852E-2</v>
      </c>
      <c r="Q72" s="5" t="s">
        <v>752</v>
      </c>
      <c r="R72" s="37" t="s">
        <v>1025</v>
      </c>
    </row>
    <row r="73" spans="2:18" ht="15.75" customHeight="1">
      <c r="C73" s="4">
        <v>1</v>
      </c>
      <c r="D73" s="8" t="s">
        <v>662</v>
      </c>
      <c r="E73" s="35" t="s">
        <v>392</v>
      </c>
      <c r="F73" s="9" t="s">
        <v>617</v>
      </c>
      <c r="G73" s="17" t="s">
        <v>135</v>
      </c>
      <c r="H73" s="17" t="s">
        <v>191</v>
      </c>
      <c r="I73" s="18">
        <v>0.8</v>
      </c>
      <c r="J73" s="17" t="s">
        <v>192</v>
      </c>
      <c r="K73" s="18">
        <v>1</v>
      </c>
      <c r="L73" s="20" t="s">
        <v>193</v>
      </c>
      <c r="O73" s="6"/>
      <c r="R73" s="35" t="s">
        <v>934</v>
      </c>
    </row>
    <row r="74" spans="2:18" ht="15.75" customHeight="1">
      <c r="C74" s="4">
        <v>1</v>
      </c>
      <c r="D74" s="8" t="s">
        <v>663</v>
      </c>
      <c r="E74" s="35" t="s">
        <v>393</v>
      </c>
      <c r="F74" s="9" t="s">
        <v>445</v>
      </c>
      <c r="G74" s="17" t="s">
        <v>194</v>
      </c>
      <c r="H74" s="17" t="s">
        <v>195</v>
      </c>
      <c r="I74" s="18">
        <v>0.75</v>
      </c>
      <c r="J74" s="17">
        <v>1188</v>
      </c>
      <c r="K74" s="18">
        <v>1</v>
      </c>
      <c r="L74" s="20" t="s">
        <v>196</v>
      </c>
      <c r="O74" s="6"/>
      <c r="R74" s="35" t="s">
        <v>935</v>
      </c>
    </row>
    <row r="75" spans="2:18" ht="15.75" customHeight="1">
      <c r="B75" s="31">
        <v>31</v>
      </c>
      <c r="C75" s="17">
        <v>2</v>
      </c>
      <c r="D75" s="47" t="s">
        <v>1023</v>
      </c>
      <c r="E75" s="35" t="s">
        <v>362</v>
      </c>
      <c r="F75" s="74" t="s">
        <v>547</v>
      </c>
      <c r="G75" s="43">
        <v>55.8</v>
      </c>
      <c r="H75" s="43">
        <v>55.8</v>
      </c>
      <c r="I75" s="44">
        <v>1</v>
      </c>
      <c r="J75" s="45">
        <v>4.0000000000000001E-8</v>
      </c>
      <c r="K75" s="44">
        <v>1</v>
      </c>
      <c r="L75" s="11" t="s">
        <v>1024</v>
      </c>
      <c r="M75" s="37">
        <v>7.8839999999999993E-2</v>
      </c>
      <c r="N75" s="36">
        <v>0.1079</v>
      </c>
      <c r="O75" s="37">
        <v>4.1250000000000002E-2</v>
      </c>
      <c r="P75" s="39">
        <v>1.1231272000000001E-3</v>
      </c>
      <c r="Q75" s="5" t="s">
        <v>726</v>
      </c>
      <c r="R75" s="37" t="s">
        <v>1025</v>
      </c>
    </row>
    <row r="76" spans="2:18" ht="15.75" customHeight="1">
      <c r="B76" s="31"/>
      <c r="C76" s="17">
        <v>1</v>
      </c>
      <c r="D76" s="8" t="s">
        <v>538</v>
      </c>
      <c r="E76" s="35" t="s">
        <v>372</v>
      </c>
      <c r="F76" s="9" t="s">
        <v>445</v>
      </c>
      <c r="G76" s="4" t="s">
        <v>124</v>
      </c>
      <c r="H76" s="4" t="s">
        <v>124</v>
      </c>
      <c r="I76" s="10">
        <v>1</v>
      </c>
      <c r="J76" s="16">
        <v>3.0000000000000001E-5</v>
      </c>
      <c r="K76" s="10">
        <v>1</v>
      </c>
      <c r="L76" s="8" t="s">
        <v>42</v>
      </c>
      <c r="O76" s="6"/>
      <c r="R76" s="35" t="s">
        <v>801</v>
      </c>
    </row>
    <row r="77" spans="2:18" ht="15.75" customHeight="1">
      <c r="B77" s="31"/>
      <c r="C77" s="17">
        <v>1</v>
      </c>
      <c r="D77" s="8" t="s">
        <v>565</v>
      </c>
      <c r="E77" s="35" t="s">
        <v>373</v>
      </c>
      <c r="F77" s="9" t="s">
        <v>564</v>
      </c>
      <c r="G77" s="4" t="s">
        <v>58</v>
      </c>
      <c r="H77" s="4" t="s">
        <v>58</v>
      </c>
      <c r="I77" s="10">
        <v>1</v>
      </c>
      <c r="J77" s="16">
        <v>2.9999999999999997E-8</v>
      </c>
      <c r="K77" s="10">
        <v>1</v>
      </c>
      <c r="L77" s="8" t="s">
        <v>48</v>
      </c>
      <c r="O77" s="6"/>
      <c r="R77" s="35" t="s">
        <v>970</v>
      </c>
    </row>
    <row r="78" spans="2:18" ht="15.75" customHeight="1">
      <c r="B78" s="31"/>
      <c r="C78" s="17">
        <v>1</v>
      </c>
      <c r="D78" s="8" t="s">
        <v>606</v>
      </c>
      <c r="E78" s="35" t="s">
        <v>374</v>
      </c>
      <c r="F78" s="9" t="s">
        <v>522</v>
      </c>
      <c r="G78" s="4" t="s">
        <v>125</v>
      </c>
      <c r="H78" s="4" t="s">
        <v>125</v>
      </c>
      <c r="I78" s="10">
        <v>1</v>
      </c>
      <c r="J78" s="16">
        <v>5.0000000000000001E-4</v>
      </c>
      <c r="K78" s="10">
        <v>1</v>
      </c>
      <c r="L78" s="8" t="s">
        <v>126</v>
      </c>
      <c r="O78" s="6"/>
      <c r="R78" s="35" t="s">
        <v>911</v>
      </c>
    </row>
    <row r="79" spans="2:18" ht="15.75" customHeight="1">
      <c r="B79" s="31"/>
      <c r="C79" s="17">
        <v>1</v>
      </c>
      <c r="D79" s="8" t="s">
        <v>644</v>
      </c>
      <c r="E79" s="35" t="s">
        <v>375</v>
      </c>
      <c r="F79" s="9" t="s">
        <v>445</v>
      </c>
      <c r="G79" s="4" t="s">
        <v>73</v>
      </c>
      <c r="H79" s="4" t="s">
        <v>73</v>
      </c>
      <c r="I79" s="10">
        <v>1</v>
      </c>
      <c r="J79" s="4" t="s">
        <v>127</v>
      </c>
      <c r="K79" s="10">
        <v>1</v>
      </c>
      <c r="L79" s="8" t="s">
        <v>128</v>
      </c>
      <c r="O79" s="6"/>
      <c r="R79" s="35" t="s">
        <v>912</v>
      </c>
    </row>
    <row r="80" spans="2:18" ht="15.75" customHeight="1">
      <c r="B80" s="31"/>
      <c r="C80" s="17">
        <v>1</v>
      </c>
      <c r="D80" s="8" t="s">
        <v>542</v>
      </c>
      <c r="E80" s="35" t="s">
        <v>302</v>
      </c>
      <c r="F80" s="9" t="s">
        <v>605</v>
      </c>
      <c r="G80" s="4" t="s">
        <v>129</v>
      </c>
      <c r="H80" s="4" t="s">
        <v>130</v>
      </c>
      <c r="I80" s="10">
        <v>1</v>
      </c>
      <c r="J80" s="4">
        <v>161</v>
      </c>
      <c r="K80" s="10">
        <v>1</v>
      </c>
      <c r="L80" s="8" t="s">
        <v>131</v>
      </c>
      <c r="O80" s="6"/>
      <c r="R80" s="35" t="s">
        <v>913</v>
      </c>
    </row>
    <row r="81" spans="2:18" ht="15.75" customHeight="1">
      <c r="B81" s="30">
        <v>17</v>
      </c>
      <c r="C81" s="4">
        <v>7</v>
      </c>
      <c r="D81" s="41" t="s">
        <v>1078</v>
      </c>
      <c r="E81" s="35" t="s">
        <v>335</v>
      </c>
      <c r="F81" s="75" t="s">
        <v>1011</v>
      </c>
      <c r="G81" s="43">
        <v>53.7</v>
      </c>
      <c r="H81" s="43">
        <v>101</v>
      </c>
      <c r="I81" s="44">
        <v>0.8</v>
      </c>
      <c r="J81" s="45">
        <v>3.0000000000000001E-6</v>
      </c>
      <c r="K81" s="44">
        <v>1</v>
      </c>
      <c r="L81" s="11" t="s">
        <v>1010</v>
      </c>
      <c r="M81" s="37">
        <v>0.99877000000000005</v>
      </c>
      <c r="N81" s="37">
        <v>1.23492</v>
      </c>
      <c r="O81" s="36">
        <v>1.2612000000000001</v>
      </c>
      <c r="P81" s="38">
        <v>0.44524458</v>
      </c>
      <c r="Q81" s="5" t="s">
        <v>704</v>
      </c>
      <c r="R81" s="37" t="s">
        <v>1009</v>
      </c>
    </row>
    <row r="82" spans="2:18" ht="15.75" customHeight="1">
      <c r="C82" s="4">
        <v>4</v>
      </c>
      <c r="D82" s="8" t="s">
        <v>336</v>
      </c>
      <c r="E82" s="35" t="s">
        <v>336</v>
      </c>
      <c r="F82" s="9" t="s">
        <v>571</v>
      </c>
      <c r="G82" s="4">
        <v>49.4</v>
      </c>
      <c r="H82" s="4">
        <v>160</v>
      </c>
      <c r="I82" s="10">
        <v>1</v>
      </c>
      <c r="J82" s="16">
        <v>1E-4</v>
      </c>
      <c r="K82" s="10">
        <v>1</v>
      </c>
      <c r="L82" s="8" t="s">
        <v>49</v>
      </c>
      <c r="O82" s="6"/>
      <c r="R82" s="35" t="s">
        <v>855</v>
      </c>
    </row>
    <row r="83" spans="2:18" ht="15.75" customHeight="1">
      <c r="C83" s="4">
        <v>4</v>
      </c>
      <c r="D83" s="8" t="s">
        <v>410</v>
      </c>
      <c r="E83" s="8" t="s">
        <v>337</v>
      </c>
      <c r="F83" s="9" t="s">
        <v>572</v>
      </c>
      <c r="G83" s="4">
        <v>85.9</v>
      </c>
      <c r="H83" s="4">
        <v>162</v>
      </c>
      <c r="I83" s="10">
        <v>1</v>
      </c>
      <c r="J83" s="16">
        <v>2E-16</v>
      </c>
      <c r="K83" s="10">
        <v>0.71</v>
      </c>
      <c r="L83" s="8" t="s">
        <v>50</v>
      </c>
      <c r="O83" s="6"/>
      <c r="R83" s="35" t="s">
        <v>856</v>
      </c>
    </row>
    <row r="84" spans="2:18" ht="15.75" customHeight="1">
      <c r="C84" s="4">
        <v>1</v>
      </c>
      <c r="D84" s="8" t="s">
        <v>292</v>
      </c>
      <c r="E84" s="8" t="s">
        <v>292</v>
      </c>
      <c r="F84" s="9" t="s">
        <v>569</v>
      </c>
      <c r="G84" s="4">
        <v>72.3</v>
      </c>
      <c r="H84" s="4">
        <v>72.3</v>
      </c>
      <c r="I84" s="10">
        <v>1</v>
      </c>
      <c r="J84" s="16">
        <v>4.0000000000000001E-13</v>
      </c>
      <c r="K84" s="10">
        <v>0.96</v>
      </c>
      <c r="L84" s="8" t="s">
        <v>45</v>
      </c>
      <c r="O84" s="6"/>
      <c r="R84" s="35" t="s">
        <v>852</v>
      </c>
    </row>
    <row r="85" spans="2:18" ht="15.75" customHeight="1">
      <c r="C85" s="4">
        <v>1</v>
      </c>
      <c r="D85" s="8" t="s">
        <v>542</v>
      </c>
      <c r="E85" s="35" t="s">
        <v>302</v>
      </c>
      <c r="F85" s="9" t="s">
        <v>573</v>
      </c>
      <c r="G85" s="4">
        <v>22.7</v>
      </c>
      <c r="H85" s="4">
        <v>78.099999999999994</v>
      </c>
      <c r="I85" s="10">
        <v>1</v>
      </c>
      <c r="J85" s="4">
        <v>2016</v>
      </c>
      <c r="K85" s="10">
        <v>0.86</v>
      </c>
      <c r="L85" s="8" t="s">
        <v>51</v>
      </c>
      <c r="O85" s="6"/>
      <c r="R85" s="35" t="s">
        <v>976</v>
      </c>
    </row>
    <row r="86" spans="2:18" ht="15.75" customHeight="1">
      <c r="C86" s="4">
        <v>1</v>
      </c>
      <c r="D86" s="8" t="s">
        <v>582</v>
      </c>
      <c r="E86" s="35" t="s">
        <v>338</v>
      </c>
      <c r="F86" s="9" t="s">
        <v>574</v>
      </c>
      <c r="G86" s="4">
        <v>36.299999999999997</v>
      </c>
      <c r="H86" s="4">
        <v>139</v>
      </c>
      <c r="I86" s="10">
        <v>0.93</v>
      </c>
      <c r="J86" s="4">
        <v>0.21</v>
      </c>
      <c r="K86" s="10">
        <v>0.91</v>
      </c>
      <c r="L86" s="8" t="s">
        <v>52</v>
      </c>
      <c r="O86" s="6"/>
      <c r="R86" s="35" t="s">
        <v>975</v>
      </c>
    </row>
    <row r="87" spans="2:18" ht="15.75" customHeight="1">
      <c r="C87" s="4">
        <v>1</v>
      </c>
      <c r="D87" s="8" t="s">
        <v>489</v>
      </c>
      <c r="E87" s="35" t="s">
        <v>302</v>
      </c>
      <c r="F87" s="9" t="s">
        <v>445</v>
      </c>
      <c r="G87" s="4">
        <v>28.2</v>
      </c>
      <c r="H87" s="4">
        <v>28.2</v>
      </c>
      <c r="I87" s="10">
        <v>1</v>
      </c>
      <c r="J87" s="4">
        <v>39</v>
      </c>
      <c r="K87" s="10">
        <v>1</v>
      </c>
      <c r="L87" s="8" t="s">
        <v>53</v>
      </c>
      <c r="O87" s="6"/>
      <c r="R87" s="35" t="s">
        <v>857</v>
      </c>
    </row>
    <row r="88" spans="2:18" ht="15.75" customHeight="1">
      <c r="C88" s="4">
        <v>1</v>
      </c>
      <c r="D88" s="8" t="s">
        <v>583</v>
      </c>
      <c r="E88" s="35" t="s">
        <v>339</v>
      </c>
      <c r="F88" s="9" t="s">
        <v>575</v>
      </c>
      <c r="G88" s="4">
        <v>25.7</v>
      </c>
      <c r="H88" s="4">
        <v>43.7</v>
      </c>
      <c r="I88" s="10">
        <v>1</v>
      </c>
      <c r="J88" s="4">
        <v>230</v>
      </c>
      <c r="K88" s="10">
        <v>1</v>
      </c>
      <c r="L88" s="8" t="s">
        <v>54</v>
      </c>
      <c r="O88" s="6"/>
      <c r="R88" s="35" t="s">
        <v>858</v>
      </c>
    </row>
    <row r="89" spans="2:18" ht="15.75" customHeight="1">
      <c r="B89" s="30">
        <v>18</v>
      </c>
      <c r="C89" s="4">
        <v>16</v>
      </c>
      <c r="D89" s="8" t="s">
        <v>625</v>
      </c>
      <c r="E89" s="8" t="s">
        <v>340</v>
      </c>
      <c r="F89" s="9" t="s">
        <v>576</v>
      </c>
      <c r="G89" s="4">
        <v>55.4</v>
      </c>
      <c r="H89" s="4">
        <v>743</v>
      </c>
      <c r="I89" s="10">
        <v>0.99</v>
      </c>
      <c r="J89" s="16">
        <v>3.0000000000000001E-5</v>
      </c>
      <c r="K89" s="10">
        <v>0.89</v>
      </c>
      <c r="L89" s="8" t="s">
        <v>55</v>
      </c>
      <c r="M89" s="37">
        <v>3.6938499999999999</v>
      </c>
      <c r="N89" s="37">
        <v>6.14893</v>
      </c>
      <c r="O89" s="37">
        <v>5.1567699999999999</v>
      </c>
      <c r="P89" s="38">
        <v>0.22558840999999999</v>
      </c>
      <c r="Q89" s="5" t="s">
        <v>705</v>
      </c>
      <c r="R89" s="35" t="s">
        <v>859</v>
      </c>
    </row>
    <row r="90" spans="2:18" ht="15.75" customHeight="1">
      <c r="C90" s="4">
        <v>1</v>
      </c>
      <c r="D90" s="8" t="s">
        <v>584</v>
      </c>
      <c r="E90" s="8" t="s">
        <v>341</v>
      </c>
      <c r="F90" s="9" t="s">
        <v>577</v>
      </c>
      <c r="G90" s="4">
        <v>23.5</v>
      </c>
      <c r="H90" s="4">
        <v>47.1</v>
      </c>
      <c r="I90" s="10">
        <v>1</v>
      </c>
      <c r="J90" s="4">
        <v>1081</v>
      </c>
      <c r="K90" s="10">
        <v>0.86</v>
      </c>
      <c r="L90" s="8" t="s">
        <v>56</v>
      </c>
      <c r="O90" s="37"/>
      <c r="P90" s="37"/>
      <c r="Q90" s="37"/>
      <c r="R90" s="35" t="s">
        <v>860</v>
      </c>
    </row>
    <row r="91" spans="2:18" ht="15.75" customHeight="1">
      <c r="B91" s="30">
        <v>69</v>
      </c>
      <c r="C91" s="4">
        <v>68</v>
      </c>
      <c r="D91" s="11" t="s">
        <v>586</v>
      </c>
      <c r="E91" s="35" t="s">
        <v>291</v>
      </c>
      <c r="F91" s="12" t="s">
        <v>532</v>
      </c>
      <c r="G91" s="13">
        <v>80</v>
      </c>
      <c r="H91" s="13">
        <v>1788</v>
      </c>
      <c r="I91" s="14">
        <v>0.82</v>
      </c>
      <c r="J91" s="15">
        <v>6.0000000000000003E-12</v>
      </c>
      <c r="K91" s="14">
        <v>0.63</v>
      </c>
      <c r="L91" s="11" t="s">
        <v>243</v>
      </c>
      <c r="M91" s="36">
        <v>1.8122</v>
      </c>
      <c r="N91" s="37">
        <v>0.76366999999999996</v>
      </c>
      <c r="O91" s="37">
        <v>1.12269</v>
      </c>
      <c r="P91" s="38">
        <v>4.8748039999999999E-2</v>
      </c>
      <c r="Q91" s="5" t="s">
        <v>744</v>
      </c>
      <c r="R91" s="35" t="s">
        <v>864</v>
      </c>
    </row>
    <row r="92" spans="2:18" ht="15.75" customHeight="1">
      <c r="C92" s="4">
        <v>1</v>
      </c>
      <c r="D92" s="11" t="s">
        <v>490</v>
      </c>
      <c r="E92" s="35" t="s">
        <v>302</v>
      </c>
      <c r="F92" s="12" t="s">
        <v>445</v>
      </c>
      <c r="G92" s="13">
        <v>66</v>
      </c>
      <c r="H92" s="13">
        <v>66</v>
      </c>
      <c r="I92" s="14">
        <v>1</v>
      </c>
      <c r="J92" s="15">
        <v>3.9999999999999998E-11</v>
      </c>
      <c r="K92" s="14">
        <v>1</v>
      </c>
      <c r="L92" s="11" t="s">
        <v>244</v>
      </c>
      <c r="O92" s="6"/>
      <c r="R92" s="35" t="s">
        <v>865</v>
      </c>
    </row>
    <row r="93" spans="2:18" ht="15.75" customHeight="1">
      <c r="C93" s="4">
        <v>1</v>
      </c>
      <c r="D93" s="11" t="s">
        <v>587</v>
      </c>
      <c r="E93" s="35" t="s">
        <v>417</v>
      </c>
      <c r="F93" s="12" t="s">
        <v>581</v>
      </c>
      <c r="G93" s="13">
        <v>31.2</v>
      </c>
      <c r="H93" s="13">
        <v>31.2</v>
      </c>
      <c r="I93" s="14">
        <v>1</v>
      </c>
      <c r="J93" s="13">
        <v>3.5</v>
      </c>
      <c r="K93" s="14">
        <v>1</v>
      </c>
      <c r="L93" s="11" t="s">
        <v>245</v>
      </c>
      <c r="O93" s="6"/>
      <c r="R93" s="35" t="s">
        <v>866</v>
      </c>
    </row>
    <row r="94" spans="2:18" ht="15.75" customHeight="1">
      <c r="B94" s="30">
        <v>70</v>
      </c>
      <c r="C94" s="4">
        <v>27</v>
      </c>
      <c r="D94" s="11" t="s">
        <v>291</v>
      </c>
      <c r="E94" s="35" t="s">
        <v>291</v>
      </c>
      <c r="F94" s="12"/>
      <c r="G94" s="13">
        <v>76.599999999999994</v>
      </c>
      <c r="H94" s="13">
        <v>1089</v>
      </c>
      <c r="I94" s="14">
        <v>0.91</v>
      </c>
      <c r="J94" s="15">
        <v>9.9999999999999998E-13</v>
      </c>
      <c r="K94" s="14">
        <v>0.96</v>
      </c>
      <c r="L94" s="11" t="s">
        <v>246</v>
      </c>
      <c r="M94" s="37">
        <v>4.6379999999999998E-2</v>
      </c>
      <c r="N94" s="37">
        <v>0.21407000000000001</v>
      </c>
      <c r="O94" s="37">
        <v>0.64132999999999996</v>
      </c>
      <c r="P94" s="39">
        <v>3.5453508999999999E-3</v>
      </c>
      <c r="Q94" s="5" t="s">
        <v>765</v>
      </c>
      <c r="R94" s="35" t="s">
        <v>974</v>
      </c>
    </row>
    <row r="95" spans="2:18" ht="15.75" customHeight="1">
      <c r="C95" s="4">
        <v>14</v>
      </c>
      <c r="D95" s="11" t="s">
        <v>483</v>
      </c>
      <c r="E95" s="35" t="s">
        <v>309</v>
      </c>
      <c r="F95" s="12" t="s">
        <v>445</v>
      </c>
      <c r="G95" s="13">
        <v>30.3</v>
      </c>
      <c r="H95" s="13">
        <v>30.3</v>
      </c>
      <c r="I95" s="14">
        <v>1</v>
      </c>
      <c r="J95" s="13">
        <v>6.6</v>
      </c>
      <c r="K95" s="14">
        <v>1</v>
      </c>
      <c r="L95" s="11" t="s">
        <v>15</v>
      </c>
      <c r="O95" s="6"/>
      <c r="R95" s="35" t="s">
        <v>973</v>
      </c>
    </row>
    <row r="96" spans="2:18" ht="15.75" customHeight="1">
      <c r="C96" s="4">
        <v>1</v>
      </c>
      <c r="D96" s="11" t="s">
        <v>491</v>
      </c>
      <c r="E96" s="35" t="s">
        <v>418</v>
      </c>
      <c r="F96" s="12" t="s">
        <v>445</v>
      </c>
      <c r="G96" s="13">
        <v>49.8</v>
      </c>
      <c r="H96" s="13">
        <v>49.8</v>
      </c>
      <c r="I96" s="14">
        <v>1</v>
      </c>
      <c r="J96" s="15">
        <v>5.0000000000000004E-6</v>
      </c>
      <c r="K96" s="14">
        <v>1</v>
      </c>
      <c r="L96" s="11" t="s">
        <v>247</v>
      </c>
      <c r="O96" s="6"/>
      <c r="R96" s="35" t="s">
        <v>867</v>
      </c>
    </row>
    <row r="97" spans="1:18" ht="15.75" customHeight="1">
      <c r="C97" s="4">
        <v>1</v>
      </c>
      <c r="D97" s="11" t="s">
        <v>492</v>
      </c>
      <c r="E97" s="35" t="s">
        <v>419</v>
      </c>
      <c r="F97" s="12" t="s">
        <v>445</v>
      </c>
      <c r="G97" s="13">
        <v>50.7</v>
      </c>
      <c r="H97" s="13">
        <v>50.7</v>
      </c>
      <c r="I97" s="14">
        <v>1</v>
      </c>
      <c r="J97" s="15">
        <v>3.0000000000000001E-6</v>
      </c>
      <c r="K97" s="14">
        <v>1</v>
      </c>
      <c r="L97" s="11" t="s">
        <v>248</v>
      </c>
      <c r="O97" s="6"/>
      <c r="R97" s="35" t="s">
        <v>868</v>
      </c>
    </row>
    <row r="98" spans="1:18" ht="15.75" customHeight="1">
      <c r="A98" s="30" t="s">
        <v>1101</v>
      </c>
      <c r="B98" s="60"/>
      <c r="D98" s="8"/>
      <c r="E98" s="35"/>
      <c r="F98" s="9"/>
      <c r="G98" s="17"/>
      <c r="H98" s="17"/>
      <c r="I98" s="18"/>
      <c r="J98" s="17"/>
      <c r="K98" s="18"/>
      <c r="L98" s="20"/>
      <c r="O98" s="6"/>
      <c r="R98" s="35"/>
    </row>
    <row r="99" spans="1:18" ht="15" customHeight="1">
      <c r="B99" s="30">
        <v>16</v>
      </c>
      <c r="C99" s="4">
        <v>18</v>
      </c>
      <c r="D99" s="8" t="s">
        <v>292</v>
      </c>
      <c r="E99" s="8" t="s">
        <v>292</v>
      </c>
      <c r="F99" s="9" t="s">
        <v>568</v>
      </c>
      <c r="G99" s="43">
        <v>76.099999999999994</v>
      </c>
      <c r="H99" s="43">
        <v>123</v>
      </c>
      <c r="I99" s="44">
        <v>0.56999999999999995</v>
      </c>
      <c r="J99" s="45">
        <v>1E-13</v>
      </c>
      <c r="K99" s="44">
        <v>0.92</v>
      </c>
      <c r="L99" s="11" t="s">
        <v>1007</v>
      </c>
      <c r="M99" s="36">
        <v>0.84040000000000004</v>
      </c>
      <c r="N99" s="36">
        <v>1.1745000000000001</v>
      </c>
      <c r="O99" s="36">
        <v>0.81820000000000004</v>
      </c>
      <c r="P99" s="38">
        <v>6.7515679999999995E-2</v>
      </c>
      <c r="Q99" s="5" t="s">
        <v>703</v>
      </c>
      <c r="R99" s="37" t="s">
        <v>1008</v>
      </c>
    </row>
    <row r="100" spans="1:18" ht="15.75" customHeight="1">
      <c r="C100" s="4">
        <v>1</v>
      </c>
      <c r="D100" s="8" t="s">
        <v>488</v>
      </c>
      <c r="E100" s="35" t="s">
        <v>334</v>
      </c>
      <c r="F100" s="9" t="s">
        <v>445</v>
      </c>
      <c r="G100" s="4">
        <v>27.8</v>
      </c>
      <c r="H100" s="4">
        <v>27.8</v>
      </c>
      <c r="I100" s="10">
        <v>1</v>
      </c>
      <c r="J100" s="4">
        <v>54</v>
      </c>
      <c r="K100" s="10">
        <v>1</v>
      </c>
      <c r="L100" s="8" t="s">
        <v>46</v>
      </c>
      <c r="O100" s="6"/>
      <c r="R100" s="35" t="s">
        <v>853</v>
      </c>
    </row>
    <row r="101" spans="1:18" ht="15.75" customHeight="1">
      <c r="C101" s="4">
        <v>1</v>
      </c>
      <c r="D101" s="8" t="s">
        <v>542</v>
      </c>
      <c r="E101" s="35" t="s">
        <v>302</v>
      </c>
      <c r="F101" s="9" t="s">
        <v>570</v>
      </c>
      <c r="G101" s="4">
        <v>21.8</v>
      </c>
      <c r="H101" s="4">
        <v>21.8</v>
      </c>
      <c r="I101" s="10">
        <v>1</v>
      </c>
      <c r="J101" s="4">
        <v>2551</v>
      </c>
      <c r="K101" s="10">
        <v>1</v>
      </c>
      <c r="L101" s="8" t="s">
        <v>47</v>
      </c>
      <c r="O101" s="6"/>
      <c r="R101" s="35" t="s">
        <v>854</v>
      </c>
    </row>
    <row r="102" spans="1:18" ht="15.75" customHeight="1">
      <c r="A102" s="30" t="s">
        <v>1103</v>
      </c>
      <c r="B102" s="60"/>
      <c r="O102" s="6"/>
    </row>
    <row r="103" spans="1:18" ht="15.75" customHeight="1">
      <c r="B103" s="30">
        <v>67</v>
      </c>
      <c r="C103" s="4">
        <v>92</v>
      </c>
      <c r="D103" s="11" t="s">
        <v>337</v>
      </c>
      <c r="E103" s="11" t="s">
        <v>410</v>
      </c>
      <c r="F103" s="12" t="s">
        <v>572</v>
      </c>
      <c r="G103" s="13">
        <v>85.9</v>
      </c>
      <c r="H103" s="13">
        <v>2736</v>
      </c>
      <c r="I103" s="14">
        <v>0.88</v>
      </c>
      <c r="J103" s="15">
        <v>1E-13</v>
      </c>
      <c r="K103" s="14">
        <v>0.71</v>
      </c>
      <c r="L103" s="11" t="s">
        <v>50</v>
      </c>
      <c r="M103" s="37">
        <v>1.6046100000000001</v>
      </c>
      <c r="N103" s="37">
        <v>1.17435</v>
      </c>
      <c r="O103" s="37">
        <v>0.97484000000000004</v>
      </c>
      <c r="P103" s="38">
        <v>0.114455774</v>
      </c>
      <c r="Q103" s="5" t="s">
        <v>745</v>
      </c>
      <c r="R103" s="35" t="s">
        <v>872</v>
      </c>
    </row>
    <row r="104" spans="1:18" ht="15.75" customHeight="1">
      <c r="C104" s="4">
        <v>3</v>
      </c>
      <c r="D104" s="11" t="s">
        <v>593</v>
      </c>
      <c r="E104" s="11" t="s">
        <v>411</v>
      </c>
      <c r="F104" s="12" t="s">
        <v>592</v>
      </c>
      <c r="G104" s="13">
        <v>44.8</v>
      </c>
      <c r="H104" s="13">
        <v>217</v>
      </c>
      <c r="I104" s="14">
        <v>0.97</v>
      </c>
      <c r="J104" s="13">
        <v>1E-3</v>
      </c>
      <c r="K104" s="14">
        <v>0.32</v>
      </c>
      <c r="L104" s="11" t="s">
        <v>235</v>
      </c>
      <c r="O104" s="6"/>
      <c r="R104" s="35" t="s">
        <v>873</v>
      </c>
    </row>
    <row r="105" spans="1:18" ht="15.75" customHeight="1">
      <c r="C105" s="4">
        <v>2</v>
      </c>
      <c r="D105" s="11" t="s">
        <v>494</v>
      </c>
      <c r="E105" s="35" t="s">
        <v>412</v>
      </c>
      <c r="F105" s="12" t="s">
        <v>445</v>
      </c>
      <c r="G105" s="13">
        <v>45.6</v>
      </c>
      <c r="H105" s="13">
        <v>45.6</v>
      </c>
      <c r="I105" s="14">
        <v>1</v>
      </c>
      <c r="J105" s="15">
        <v>1E-4</v>
      </c>
      <c r="K105" s="14">
        <v>1</v>
      </c>
      <c r="L105" s="11" t="s">
        <v>236</v>
      </c>
      <c r="O105" s="6"/>
      <c r="R105" s="35" t="s">
        <v>874</v>
      </c>
    </row>
    <row r="106" spans="1:18" ht="15.75" customHeight="1">
      <c r="C106" s="4">
        <v>1</v>
      </c>
      <c r="D106" s="11" t="s">
        <v>495</v>
      </c>
      <c r="E106" s="35" t="s">
        <v>302</v>
      </c>
      <c r="F106" s="12" t="s">
        <v>445</v>
      </c>
      <c r="G106" s="13">
        <v>42.6</v>
      </c>
      <c r="H106" s="13">
        <v>42.6</v>
      </c>
      <c r="I106" s="14">
        <v>1</v>
      </c>
      <c r="J106" s="13">
        <v>1E-3</v>
      </c>
      <c r="K106" s="14">
        <v>1</v>
      </c>
      <c r="L106" s="11" t="s">
        <v>237</v>
      </c>
      <c r="O106" s="6"/>
      <c r="R106" s="35" t="s">
        <v>875</v>
      </c>
    </row>
    <row r="107" spans="1:18" ht="15.75" customHeight="1">
      <c r="C107" s="4">
        <v>1</v>
      </c>
      <c r="D107" s="11" t="s">
        <v>594</v>
      </c>
      <c r="E107" s="35" t="s">
        <v>302</v>
      </c>
      <c r="F107" s="12" t="s">
        <v>520</v>
      </c>
      <c r="G107" s="13">
        <v>40.1</v>
      </c>
      <c r="H107" s="13">
        <v>40.1</v>
      </c>
      <c r="I107" s="14">
        <v>1</v>
      </c>
      <c r="J107" s="13">
        <v>8.0000000000000002E-3</v>
      </c>
      <c r="K107" s="14">
        <v>1</v>
      </c>
      <c r="L107" s="11" t="s">
        <v>238</v>
      </c>
      <c r="O107" s="6"/>
      <c r="R107" s="35" t="s">
        <v>876</v>
      </c>
    </row>
    <row r="108" spans="1:18" ht="15.75" customHeight="1">
      <c r="C108" s="4">
        <v>1</v>
      </c>
      <c r="D108" s="11" t="s">
        <v>496</v>
      </c>
      <c r="E108" s="35" t="s">
        <v>413</v>
      </c>
      <c r="F108" s="12" t="s">
        <v>445</v>
      </c>
      <c r="G108" s="13">
        <v>40.1</v>
      </c>
      <c r="H108" s="13">
        <v>40.1</v>
      </c>
      <c r="I108" s="14">
        <v>1</v>
      </c>
      <c r="J108" s="13">
        <v>8.0000000000000002E-3</v>
      </c>
      <c r="K108" s="14">
        <v>1</v>
      </c>
      <c r="L108" s="11" t="s">
        <v>239</v>
      </c>
      <c r="O108" s="6"/>
      <c r="R108" s="35" t="s">
        <v>877</v>
      </c>
    </row>
    <row r="109" spans="1:18" ht="15.75" customHeight="1">
      <c r="B109" s="30">
        <v>68</v>
      </c>
      <c r="C109" s="4">
        <v>10</v>
      </c>
      <c r="D109" s="11" t="s">
        <v>596</v>
      </c>
      <c r="E109" s="35" t="s">
        <v>414</v>
      </c>
      <c r="F109" s="12" t="s">
        <v>595</v>
      </c>
      <c r="G109" s="13">
        <v>89.3</v>
      </c>
      <c r="H109" s="13">
        <v>224</v>
      </c>
      <c r="I109" s="14">
        <v>0.82</v>
      </c>
      <c r="J109" s="15">
        <v>5.0000000000000004E-16</v>
      </c>
      <c r="K109" s="14">
        <v>0.65</v>
      </c>
      <c r="L109" s="11" t="s">
        <v>240</v>
      </c>
      <c r="M109" s="37">
        <v>1.0994200000000001</v>
      </c>
      <c r="N109" s="37">
        <v>0.75802000000000003</v>
      </c>
      <c r="O109" s="37">
        <v>0.83670999999999995</v>
      </c>
      <c r="P109" s="38">
        <v>0.10930237</v>
      </c>
      <c r="Q109" s="5" t="s">
        <v>746</v>
      </c>
      <c r="R109" s="35" t="s">
        <v>878</v>
      </c>
    </row>
    <row r="110" spans="1:18" ht="15.75" customHeight="1">
      <c r="C110" s="4">
        <v>1</v>
      </c>
      <c r="D110" s="11" t="s">
        <v>597</v>
      </c>
      <c r="E110" s="35" t="s">
        <v>415</v>
      </c>
      <c r="F110" s="12" t="s">
        <v>445</v>
      </c>
      <c r="G110" s="13">
        <v>70.2</v>
      </c>
      <c r="H110" s="13">
        <v>70.2</v>
      </c>
      <c r="I110" s="14">
        <v>1</v>
      </c>
      <c r="J110" s="15">
        <v>2E-12</v>
      </c>
      <c r="K110" s="14">
        <v>1</v>
      </c>
      <c r="L110" s="11" t="s">
        <v>241</v>
      </c>
      <c r="O110" s="6"/>
      <c r="R110" s="35" t="s">
        <v>879</v>
      </c>
    </row>
    <row r="111" spans="1:18" ht="15.75" customHeight="1">
      <c r="C111" s="4">
        <v>1</v>
      </c>
      <c r="D111" s="11" t="s">
        <v>497</v>
      </c>
      <c r="E111" s="35" t="s">
        <v>416</v>
      </c>
      <c r="F111" s="12" t="s">
        <v>445</v>
      </c>
      <c r="G111" s="13">
        <v>77.400000000000006</v>
      </c>
      <c r="H111" s="13">
        <v>77.400000000000006</v>
      </c>
      <c r="I111" s="14">
        <v>1</v>
      </c>
      <c r="J111" s="15">
        <v>7.0000000000000001E-15</v>
      </c>
      <c r="K111" s="14">
        <v>1</v>
      </c>
      <c r="L111" s="11" t="s">
        <v>242</v>
      </c>
      <c r="O111" s="6"/>
      <c r="R111" s="35" t="s">
        <v>880</v>
      </c>
    </row>
    <row r="112" spans="1:18" ht="15.75" customHeight="1">
      <c r="A112" s="30" t="s">
        <v>1104</v>
      </c>
      <c r="B112" s="60"/>
      <c r="D112" s="11"/>
      <c r="E112" s="35"/>
      <c r="F112" s="12"/>
      <c r="G112" s="13"/>
      <c r="H112" s="13"/>
      <c r="I112" s="14"/>
      <c r="J112" s="15"/>
      <c r="K112" s="14"/>
      <c r="L112" s="11"/>
      <c r="O112" s="6"/>
      <c r="R112" s="35"/>
    </row>
    <row r="113" spans="1:18" ht="15.75" customHeight="1">
      <c r="B113" s="30">
        <v>75</v>
      </c>
      <c r="C113" s="4">
        <v>1</v>
      </c>
      <c r="D113" s="41" t="s">
        <v>1075</v>
      </c>
      <c r="E113" s="35" t="s">
        <v>424</v>
      </c>
      <c r="F113" s="12" t="s">
        <v>445</v>
      </c>
      <c r="G113" s="43">
        <v>37.5</v>
      </c>
      <c r="H113" s="43">
        <v>37.5</v>
      </c>
      <c r="I113" s="44">
        <v>1</v>
      </c>
      <c r="J113" s="43">
        <v>5.7000000000000002E-2</v>
      </c>
      <c r="K113" s="44">
        <v>0.92</v>
      </c>
      <c r="L113" s="11" t="s">
        <v>1053</v>
      </c>
      <c r="M113" s="37">
        <v>0.16696</v>
      </c>
      <c r="N113" s="37">
        <v>0.28711999999999999</v>
      </c>
      <c r="O113" s="37">
        <v>0.11093</v>
      </c>
      <c r="P113" s="38">
        <v>0.19814757</v>
      </c>
      <c r="Q113" s="5" t="s">
        <v>769</v>
      </c>
      <c r="R113" s="37" t="s">
        <v>1054</v>
      </c>
    </row>
    <row r="114" spans="1:18" ht="15.75" customHeight="1">
      <c r="B114" s="31">
        <v>29</v>
      </c>
      <c r="C114" s="17">
        <v>2</v>
      </c>
      <c r="D114" s="47" t="s">
        <v>1022</v>
      </c>
      <c r="E114" s="35" t="s">
        <v>363</v>
      </c>
      <c r="F114" s="74" t="s">
        <v>521</v>
      </c>
      <c r="G114" s="43">
        <v>54.1</v>
      </c>
      <c r="H114" s="43">
        <v>54.1</v>
      </c>
      <c r="I114" s="44">
        <v>1</v>
      </c>
      <c r="J114" s="45">
        <v>3.9999999999999998E-7</v>
      </c>
      <c r="K114" s="44">
        <v>0.51</v>
      </c>
      <c r="L114" s="11" t="s">
        <v>1021</v>
      </c>
      <c r="M114" s="37">
        <v>0.17272999999999999</v>
      </c>
      <c r="N114" s="37">
        <v>0.32157999999999998</v>
      </c>
      <c r="O114" s="37">
        <v>5.092E-2</v>
      </c>
      <c r="P114" s="38">
        <v>2.5785536000000001E-2</v>
      </c>
      <c r="Q114" s="5" t="s">
        <v>717</v>
      </c>
      <c r="R114" s="37" t="s">
        <v>1020</v>
      </c>
    </row>
    <row r="115" spans="1:18" ht="15.75" customHeight="1">
      <c r="B115" s="31"/>
      <c r="C115" s="17">
        <v>1</v>
      </c>
      <c r="D115" s="8" t="s">
        <v>551</v>
      </c>
      <c r="E115" s="35" t="s">
        <v>364</v>
      </c>
      <c r="F115" s="9" t="s">
        <v>549</v>
      </c>
      <c r="G115" s="4" t="s">
        <v>97</v>
      </c>
      <c r="H115" s="4" t="s">
        <v>98</v>
      </c>
      <c r="I115" s="10">
        <v>1</v>
      </c>
      <c r="J115" s="16">
        <v>6.9999999999999999E-4</v>
      </c>
      <c r="K115" s="10">
        <v>1</v>
      </c>
      <c r="L115" s="8" t="s">
        <v>99</v>
      </c>
      <c r="O115" s="6"/>
      <c r="R115" s="35" t="s">
        <v>827</v>
      </c>
    </row>
    <row r="116" spans="1:18" ht="15.75" customHeight="1">
      <c r="C116" s="4">
        <v>1</v>
      </c>
      <c r="D116" s="8" t="s">
        <v>473</v>
      </c>
      <c r="E116" s="35" t="s">
        <v>365</v>
      </c>
      <c r="F116" s="9" t="s">
        <v>445</v>
      </c>
      <c r="G116" s="4" t="s">
        <v>100</v>
      </c>
      <c r="H116" s="4" t="s">
        <v>100</v>
      </c>
      <c r="I116" s="10">
        <v>1</v>
      </c>
      <c r="J116" s="16">
        <v>2.0000000000000001E-4</v>
      </c>
      <c r="K116" s="10">
        <v>1</v>
      </c>
      <c r="L116" s="8" t="s">
        <v>101</v>
      </c>
      <c r="O116" s="6"/>
      <c r="R116" s="35" t="s">
        <v>828</v>
      </c>
    </row>
    <row r="117" spans="1:18" ht="15.75" customHeight="1">
      <c r="B117" s="31"/>
      <c r="C117" s="17">
        <v>1</v>
      </c>
      <c r="D117" s="8" t="s">
        <v>474</v>
      </c>
      <c r="E117" s="35" t="s">
        <v>366</v>
      </c>
      <c r="F117" s="9" t="s">
        <v>445</v>
      </c>
      <c r="G117" s="4" t="s">
        <v>102</v>
      </c>
      <c r="H117" s="4" t="s">
        <v>102</v>
      </c>
      <c r="I117" s="10">
        <v>1</v>
      </c>
      <c r="J117" s="16">
        <v>1.9999999999999999E-6</v>
      </c>
      <c r="K117" s="10">
        <v>1</v>
      </c>
      <c r="L117" s="8" t="s">
        <v>103</v>
      </c>
      <c r="O117" s="6"/>
      <c r="R117" s="35" t="s">
        <v>829</v>
      </c>
    </row>
    <row r="118" spans="1:18" ht="15.75" customHeight="1">
      <c r="B118" s="31"/>
      <c r="C118" s="17">
        <v>1</v>
      </c>
      <c r="D118" s="8" t="s">
        <v>475</v>
      </c>
      <c r="E118" s="35" t="s">
        <v>367</v>
      </c>
      <c r="F118" s="9" t="s">
        <v>445</v>
      </c>
      <c r="G118" s="4">
        <v>127</v>
      </c>
      <c r="H118" s="4">
        <v>127</v>
      </c>
      <c r="I118" s="10">
        <v>1</v>
      </c>
      <c r="J118" s="16">
        <v>2.9999999999999998E-31</v>
      </c>
      <c r="K118" s="10">
        <v>1</v>
      </c>
      <c r="L118" s="8" t="s">
        <v>104</v>
      </c>
      <c r="O118" s="6"/>
      <c r="R118" s="35" t="s">
        <v>830</v>
      </c>
    </row>
    <row r="119" spans="1:18" ht="15.75" customHeight="1">
      <c r="B119" s="31"/>
      <c r="C119" s="17">
        <v>1</v>
      </c>
      <c r="D119" s="8" t="s">
        <v>476</v>
      </c>
      <c r="E119" s="35" t="s">
        <v>368</v>
      </c>
      <c r="F119" s="9" t="s">
        <v>445</v>
      </c>
      <c r="G119" s="4" t="s">
        <v>105</v>
      </c>
      <c r="H119" s="4" t="s">
        <v>105</v>
      </c>
      <c r="I119" s="10">
        <v>1</v>
      </c>
      <c r="J119" s="4" t="s">
        <v>106</v>
      </c>
      <c r="K119" s="10">
        <v>1</v>
      </c>
      <c r="L119" s="8" t="s">
        <v>107</v>
      </c>
      <c r="O119" s="6"/>
      <c r="R119" s="35" t="s">
        <v>831</v>
      </c>
    </row>
    <row r="120" spans="1:18" ht="15.75" customHeight="1">
      <c r="B120" s="31"/>
      <c r="C120" s="17">
        <v>1</v>
      </c>
      <c r="D120" s="8" t="s">
        <v>556</v>
      </c>
      <c r="E120" s="35" t="s">
        <v>307</v>
      </c>
      <c r="F120" s="9" t="s">
        <v>552</v>
      </c>
      <c r="G120" s="4" t="s">
        <v>65</v>
      </c>
      <c r="H120" s="4">
        <v>184</v>
      </c>
      <c r="I120" s="10">
        <v>0.8</v>
      </c>
      <c r="J120" s="4">
        <v>34</v>
      </c>
      <c r="K120" s="10">
        <v>0.83</v>
      </c>
      <c r="L120" s="8" t="s">
        <v>108</v>
      </c>
      <c r="O120" s="6"/>
      <c r="R120" s="35" t="s">
        <v>832</v>
      </c>
    </row>
    <row r="121" spans="1:18" ht="15.75" customHeight="1">
      <c r="A121" s="30" t="s">
        <v>1093</v>
      </c>
      <c r="B121" s="60"/>
      <c r="D121" s="8"/>
      <c r="E121" s="35"/>
      <c r="F121" s="9"/>
      <c r="I121" s="10"/>
      <c r="J121" s="16"/>
      <c r="K121" s="10"/>
      <c r="L121" s="8"/>
      <c r="O121" s="6"/>
    </row>
    <row r="122" spans="1:18" ht="15.75" customHeight="1">
      <c r="A122" s="30" t="s">
        <v>1094</v>
      </c>
      <c r="B122" s="60"/>
      <c r="D122" s="8"/>
      <c r="E122" s="35"/>
      <c r="F122" s="9"/>
      <c r="I122" s="10"/>
      <c r="J122" s="16"/>
      <c r="K122" s="10"/>
      <c r="L122" s="8"/>
      <c r="O122" s="6"/>
    </row>
    <row r="123" spans="1:18" ht="15.75" customHeight="1">
      <c r="B123" s="30">
        <v>37</v>
      </c>
      <c r="C123" s="4">
        <v>2</v>
      </c>
      <c r="D123" s="41" t="s">
        <v>1082</v>
      </c>
      <c r="E123" s="47" t="s">
        <v>378</v>
      </c>
      <c r="F123" s="74" t="s">
        <v>1026</v>
      </c>
      <c r="G123" s="43">
        <v>36.700000000000003</v>
      </c>
      <c r="H123" s="43">
        <v>36.700000000000003</v>
      </c>
      <c r="I123" s="44">
        <v>1</v>
      </c>
      <c r="J123" s="43">
        <v>8.4000000000000005E-2</v>
      </c>
      <c r="K123" s="44">
        <v>1</v>
      </c>
      <c r="L123" s="11" t="s">
        <v>1027</v>
      </c>
      <c r="M123" s="36">
        <v>0.15859999999999999</v>
      </c>
      <c r="N123" s="36">
        <v>0.2802</v>
      </c>
      <c r="O123" s="37">
        <v>0.46662999999999999</v>
      </c>
      <c r="P123" s="39">
        <v>8.2425740000000008E-3</v>
      </c>
      <c r="Q123" s="5" t="s">
        <v>729</v>
      </c>
      <c r="R123" s="37" t="s">
        <v>1028</v>
      </c>
    </row>
    <row r="124" spans="1:18" ht="15.75" customHeight="1">
      <c r="C124" s="4">
        <v>1</v>
      </c>
      <c r="D124" s="8" t="s">
        <v>608</v>
      </c>
      <c r="E124" s="35" t="s">
        <v>379</v>
      </c>
      <c r="F124" s="9" t="s">
        <v>607</v>
      </c>
      <c r="G124" s="4" t="s">
        <v>136</v>
      </c>
      <c r="H124" s="4" t="s">
        <v>136</v>
      </c>
      <c r="I124" s="10">
        <v>1</v>
      </c>
      <c r="J124" s="16">
        <v>2.0000000000000002E-5</v>
      </c>
      <c r="K124" s="10">
        <v>1</v>
      </c>
      <c r="L124" s="8" t="s">
        <v>137</v>
      </c>
      <c r="O124" s="6"/>
      <c r="R124" s="35" t="s">
        <v>914</v>
      </c>
    </row>
    <row r="125" spans="1:18" ht="15.75" customHeight="1">
      <c r="C125" s="4">
        <v>1</v>
      </c>
      <c r="D125" s="8" t="s">
        <v>518</v>
      </c>
      <c r="E125" s="35" t="s">
        <v>302</v>
      </c>
      <c r="F125" s="9" t="s">
        <v>609</v>
      </c>
      <c r="G125" s="4" t="s">
        <v>138</v>
      </c>
      <c r="H125" s="4">
        <v>802</v>
      </c>
      <c r="I125" s="10">
        <v>0.88</v>
      </c>
      <c r="J125" s="4">
        <v>43</v>
      </c>
      <c r="K125" s="10">
        <v>1</v>
      </c>
      <c r="L125" s="8" t="s">
        <v>139</v>
      </c>
      <c r="O125" s="6"/>
      <c r="R125" s="35" t="s">
        <v>915</v>
      </c>
    </row>
    <row r="126" spans="1:18" ht="15.75" customHeight="1">
      <c r="C126" s="4">
        <v>1</v>
      </c>
      <c r="D126" s="8" t="s">
        <v>645</v>
      </c>
      <c r="E126" s="35" t="s">
        <v>380</v>
      </c>
      <c r="F126" s="9" t="s">
        <v>610</v>
      </c>
      <c r="G126" s="4" t="s">
        <v>140</v>
      </c>
      <c r="H126" s="4" t="s">
        <v>140</v>
      </c>
      <c r="I126" s="10">
        <v>1</v>
      </c>
      <c r="J126" s="4">
        <v>588</v>
      </c>
      <c r="K126" s="10">
        <v>1</v>
      </c>
      <c r="L126" s="8" t="s">
        <v>141</v>
      </c>
      <c r="O126" s="6"/>
      <c r="R126" s="35" t="s">
        <v>916</v>
      </c>
    </row>
    <row r="127" spans="1:18" ht="15.75" customHeight="1">
      <c r="A127" s="30" t="s">
        <v>1095</v>
      </c>
      <c r="B127" s="60"/>
      <c r="D127" s="8"/>
      <c r="E127" s="35"/>
      <c r="F127" s="9"/>
      <c r="I127" s="10"/>
      <c r="J127" s="16"/>
      <c r="K127" s="10"/>
      <c r="L127" s="8"/>
      <c r="O127" s="6"/>
    </row>
    <row r="128" spans="1:18" ht="15.75" customHeight="1">
      <c r="B128" s="30">
        <v>7</v>
      </c>
      <c r="C128" s="4">
        <v>4</v>
      </c>
      <c r="D128" s="8" t="s">
        <v>290</v>
      </c>
      <c r="E128" s="35" t="s">
        <v>290</v>
      </c>
      <c r="F128" s="40" t="s">
        <v>522</v>
      </c>
      <c r="G128" s="4">
        <v>90.6</v>
      </c>
      <c r="H128" s="4">
        <v>203</v>
      </c>
      <c r="I128" s="10">
        <v>1</v>
      </c>
      <c r="J128" s="16">
        <v>5.9999999999999999E-19</v>
      </c>
      <c r="K128" s="10">
        <v>0.72</v>
      </c>
      <c r="L128" s="8" t="s">
        <v>18</v>
      </c>
      <c r="M128" s="37">
        <v>0.64487000000000005</v>
      </c>
      <c r="N128" s="37">
        <v>0.38951000000000002</v>
      </c>
      <c r="O128" s="36">
        <v>0.86409999999999998</v>
      </c>
      <c r="P128" s="39">
        <v>5.4958261999999997E-3</v>
      </c>
      <c r="Q128" s="5" t="s">
        <v>707</v>
      </c>
      <c r="R128" s="35" t="s">
        <v>792</v>
      </c>
    </row>
    <row r="129" spans="2:18" ht="15.75" customHeight="1">
      <c r="C129" s="4">
        <v>1</v>
      </c>
      <c r="D129" s="8" t="s">
        <v>1083</v>
      </c>
      <c r="E129" s="35" t="s">
        <v>302</v>
      </c>
      <c r="F129" s="9" t="s">
        <v>445</v>
      </c>
      <c r="G129" s="4">
        <v>48.6</v>
      </c>
      <c r="H129" s="4">
        <v>48.6</v>
      </c>
      <c r="I129" s="10">
        <v>1</v>
      </c>
      <c r="J129" s="16">
        <v>1.0000000000000001E-5</v>
      </c>
      <c r="K129" s="10">
        <v>1</v>
      </c>
      <c r="L129" s="8" t="s">
        <v>19</v>
      </c>
      <c r="O129" s="6"/>
      <c r="R129" s="35" t="s">
        <v>793</v>
      </c>
    </row>
    <row r="130" spans="2:18" ht="15.75" customHeight="1">
      <c r="B130" s="30">
        <v>87</v>
      </c>
      <c r="C130" s="4">
        <v>4</v>
      </c>
      <c r="D130" s="41" t="s">
        <v>1064</v>
      </c>
      <c r="E130" s="41" t="s">
        <v>1064</v>
      </c>
      <c r="F130" s="75" t="s">
        <v>526</v>
      </c>
      <c r="G130" s="43">
        <v>51.1</v>
      </c>
      <c r="H130" s="43">
        <v>80.2</v>
      </c>
      <c r="I130" s="44">
        <v>1</v>
      </c>
      <c r="J130" s="45">
        <v>5.0000000000000004E-6</v>
      </c>
      <c r="K130" s="44">
        <v>0.94</v>
      </c>
      <c r="L130" s="11" t="s">
        <v>1063</v>
      </c>
      <c r="M130" s="37">
        <v>1.8530000000000001E-2</v>
      </c>
      <c r="N130" s="36">
        <v>7.1499999999999994E-2</v>
      </c>
      <c r="O130" s="37">
        <v>2.845E-2</v>
      </c>
      <c r="P130" s="38">
        <v>0.29747190000000001</v>
      </c>
      <c r="Q130" s="5" t="s">
        <v>760</v>
      </c>
      <c r="R130" s="37" t="s">
        <v>1065</v>
      </c>
    </row>
    <row r="131" spans="2:18" ht="15.75" customHeight="1">
      <c r="C131" s="4">
        <v>1</v>
      </c>
      <c r="D131" s="11" t="s">
        <v>682</v>
      </c>
      <c r="E131" s="35" t="s">
        <v>302</v>
      </c>
      <c r="F131" s="12" t="s">
        <v>579</v>
      </c>
      <c r="G131" s="13">
        <v>37.1</v>
      </c>
      <c r="H131" s="13">
        <v>37.1</v>
      </c>
      <c r="I131" s="14">
        <v>1</v>
      </c>
      <c r="J131" s="13">
        <v>5.1999999999999998E-2</v>
      </c>
      <c r="K131" s="14">
        <v>1</v>
      </c>
      <c r="L131" s="11" t="s">
        <v>276</v>
      </c>
      <c r="O131" s="6"/>
      <c r="R131" s="35" t="s">
        <v>955</v>
      </c>
    </row>
    <row r="132" spans="2:18" ht="15.75" customHeight="1">
      <c r="C132" s="4">
        <v>1</v>
      </c>
      <c r="D132" s="11" t="s">
        <v>683</v>
      </c>
      <c r="E132" s="35" t="s">
        <v>302</v>
      </c>
      <c r="F132" s="12" t="s">
        <v>445</v>
      </c>
      <c r="G132" s="13">
        <v>84.2</v>
      </c>
      <c r="H132" s="13">
        <v>84.2</v>
      </c>
      <c r="I132" s="14">
        <v>1</v>
      </c>
      <c r="J132" s="15">
        <v>4.9999999999999999E-17</v>
      </c>
      <c r="K132" s="14">
        <v>1</v>
      </c>
      <c r="L132" s="11" t="s">
        <v>277</v>
      </c>
      <c r="O132" s="6"/>
      <c r="R132" s="35" t="s">
        <v>956</v>
      </c>
    </row>
    <row r="133" spans="2:18" ht="15.75" customHeight="1">
      <c r="C133" s="4">
        <v>1</v>
      </c>
      <c r="D133" s="11" t="s">
        <v>684</v>
      </c>
      <c r="E133" s="35" t="s">
        <v>436</v>
      </c>
      <c r="F133" s="12" t="s">
        <v>445</v>
      </c>
      <c r="G133" s="13">
        <v>85.9</v>
      </c>
      <c r="H133" s="13">
        <v>85.9</v>
      </c>
      <c r="I133" s="14">
        <v>1</v>
      </c>
      <c r="J133" s="15">
        <v>8.0000000000000006E-18</v>
      </c>
      <c r="K133" s="14">
        <v>1</v>
      </c>
      <c r="L133" s="11" t="s">
        <v>278</v>
      </c>
      <c r="O133" s="6"/>
      <c r="R133" s="35" t="s">
        <v>957</v>
      </c>
    </row>
    <row r="134" spans="2:18" ht="15.75" customHeight="1">
      <c r="C134" s="4">
        <v>1</v>
      </c>
      <c r="D134" s="11" t="s">
        <v>685</v>
      </c>
      <c r="E134" s="35" t="s">
        <v>302</v>
      </c>
      <c r="F134" s="12" t="s">
        <v>445</v>
      </c>
      <c r="G134" s="13">
        <v>48.1</v>
      </c>
      <c r="H134" s="13">
        <v>48.1</v>
      </c>
      <c r="I134" s="14">
        <v>1</v>
      </c>
      <c r="J134" s="15">
        <v>2.0000000000000002E-5</v>
      </c>
      <c r="K134" s="14">
        <v>1</v>
      </c>
      <c r="L134" s="11" t="s">
        <v>279</v>
      </c>
      <c r="O134" s="6"/>
      <c r="R134" s="35" t="s">
        <v>958</v>
      </c>
    </row>
    <row r="135" spans="2:18" ht="15.75" customHeight="1">
      <c r="B135" s="30">
        <v>25</v>
      </c>
      <c r="C135" s="4">
        <v>2</v>
      </c>
      <c r="D135" s="8" t="s">
        <v>524</v>
      </c>
      <c r="E135" s="8" t="s">
        <v>352</v>
      </c>
      <c r="F135" s="9" t="s">
        <v>523</v>
      </c>
      <c r="G135" s="4" t="s">
        <v>84</v>
      </c>
      <c r="H135" s="4" t="s">
        <v>84</v>
      </c>
      <c r="I135" s="10">
        <v>0.88</v>
      </c>
      <c r="J135" s="16">
        <v>2.9999999999999997E-4</v>
      </c>
      <c r="K135" s="10">
        <v>0.87</v>
      </c>
      <c r="L135" s="8" t="s">
        <v>85</v>
      </c>
      <c r="M135" s="37">
        <v>1.636E-2</v>
      </c>
      <c r="N135" s="37">
        <v>4.5740000000000003E-2</v>
      </c>
      <c r="O135" s="36">
        <v>1.0699999999999999E-2</v>
      </c>
      <c r="P135" s="38">
        <v>0.17232047</v>
      </c>
      <c r="Q135" s="5" t="s">
        <v>714</v>
      </c>
      <c r="R135" s="35" t="s">
        <v>794</v>
      </c>
    </row>
    <row r="136" spans="2:18" ht="15.75" customHeight="1">
      <c r="C136" s="4">
        <v>1</v>
      </c>
      <c r="D136" s="8" t="s">
        <v>454</v>
      </c>
      <c r="E136" s="35" t="s">
        <v>302</v>
      </c>
      <c r="F136" s="9" t="s">
        <v>445</v>
      </c>
      <c r="G136" s="4" t="s">
        <v>86</v>
      </c>
      <c r="H136" s="4" t="s">
        <v>86</v>
      </c>
      <c r="I136" s="10">
        <v>0.84</v>
      </c>
      <c r="J136" s="16">
        <v>2.0000000000000001E-13</v>
      </c>
      <c r="K136" s="10">
        <v>1</v>
      </c>
      <c r="L136" s="8" t="s">
        <v>87</v>
      </c>
      <c r="O136" s="6"/>
      <c r="R136" s="35" t="s">
        <v>795</v>
      </c>
    </row>
    <row r="137" spans="2:18" ht="15.75" customHeight="1">
      <c r="C137" s="4">
        <v>1</v>
      </c>
      <c r="D137" s="8" t="s">
        <v>455</v>
      </c>
      <c r="E137" s="35" t="s">
        <v>353</v>
      </c>
      <c r="F137" s="9" t="s">
        <v>445</v>
      </c>
      <c r="G137" s="4" t="s">
        <v>88</v>
      </c>
      <c r="H137" s="4" t="s">
        <v>88</v>
      </c>
      <c r="I137" s="10">
        <v>0.84</v>
      </c>
      <c r="J137" s="16">
        <v>3.0000000000000001E-6</v>
      </c>
      <c r="K137" s="10">
        <v>0.94</v>
      </c>
      <c r="L137" s="8" t="s">
        <v>89</v>
      </c>
      <c r="O137" s="6"/>
      <c r="R137" s="35" t="s">
        <v>796</v>
      </c>
    </row>
    <row r="138" spans="2:18" ht="15.75" customHeight="1">
      <c r="B138" s="30">
        <v>88</v>
      </c>
      <c r="C138" s="4">
        <v>4</v>
      </c>
      <c r="D138" s="11" t="s">
        <v>1091</v>
      </c>
      <c r="E138" s="35" t="s">
        <v>437</v>
      </c>
      <c r="F138" s="12" t="s">
        <v>519</v>
      </c>
      <c r="G138" s="13">
        <v>57.5</v>
      </c>
      <c r="H138" s="13">
        <v>126</v>
      </c>
      <c r="I138" s="14">
        <v>0.98</v>
      </c>
      <c r="J138" s="15">
        <v>3.9999999999999998E-7</v>
      </c>
      <c r="K138" s="14">
        <v>0.46</v>
      </c>
      <c r="L138" s="11" t="s">
        <v>280</v>
      </c>
      <c r="M138" s="36">
        <v>1.55E-2</v>
      </c>
      <c r="N138" s="37">
        <v>0.13053000000000001</v>
      </c>
      <c r="O138" s="37">
        <v>0.11927</v>
      </c>
      <c r="P138" s="39">
        <v>7.1897339999999997E-3</v>
      </c>
      <c r="Q138" s="5" t="s">
        <v>762</v>
      </c>
      <c r="R138" s="35" t="s">
        <v>785</v>
      </c>
    </row>
    <row r="139" spans="2:18" ht="15.75" customHeight="1">
      <c r="C139" s="4">
        <v>3</v>
      </c>
      <c r="D139" s="11" t="s">
        <v>450</v>
      </c>
      <c r="E139" s="35" t="s">
        <v>438</v>
      </c>
      <c r="F139" s="12" t="s">
        <v>445</v>
      </c>
      <c r="G139" s="13">
        <v>68.099999999999994</v>
      </c>
      <c r="H139" s="13">
        <v>68.099999999999994</v>
      </c>
      <c r="I139" s="14">
        <v>1</v>
      </c>
      <c r="J139" s="15">
        <v>7.0000000000000001E-12</v>
      </c>
      <c r="K139" s="14">
        <v>1</v>
      </c>
      <c r="L139" s="11" t="s">
        <v>281</v>
      </c>
      <c r="O139" s="6"/>
      <c r="R139" s="35" t="s">
        <v>786</v>
      </c>
    </row>
    <row r="140" spans="2:18" ht="15.75" customHeight="1">
      <c r="C140" s="4">
        <v>2</v>
      </c>
      <c r="D140" s="11" t="s">
        <v>439</v>
      </c>
      <c r="E140" s="35" t="s">
        <v>439</v>
      </c>
      <c r="F140" s="12" t="s">
        <v>520</v>
      </c>
      <c r="G140" s="13">
        <v>61.7</v>
      </c>
      <c r="H140" s="13">
        <v>61.7</v>
      </c>
      <c r="I140" s="14">
        <v>1</v>
      </c>
      <c r="J140" s="15">
        <v>8.9999999999999999E-10</v>
      </c>
      <c r="K140" s="14">
        <v>1</v>
      </c>
      <c r="L140" s="11" t="s">
        <v>282</v>
      </c>
      <c r="O140" s="6"/>
      <c r="R140" s="35" t="s">
        <v>787</v>
      </c>
    </row>
    <row r="141" spans="2:18" ht="15.75" customHeight="1">
      <c r="C141" s="4">
        <v>2</v>
      </c>
      <c r="D141" s="11" t="s">
        <v>440</v>
      </c>
      <c r="E141" s="35" t="s">
        <v>440</v>
      </c>
      <c r="F141" s="12" t="s">
        <v>521</v>
      </c>
      <c r="G141" s="13">
        <v>47.3</v>
      </c>
      <c r="H141" s="13">
        <v>47.3</v>
      </c>
      <c r="I141" s="14">
        <v>1</v>
      </c>
      <c r="J141" s="15">
        <v>3.0000000000000001E-5</v>
      </c>
      <c r="K141" s="14">
        <v>1</v>
      </c>
      <c r="L141" s="11" t="s">
        <v>283</v>
      </c>
      <c r="O141" s="6"/>
      <c r="R141" s="35" t="s">
        <v>788</v>
      </c>
    </row>
    <row r="142" spans="2:18" ht="15.75" customHeight="1">
      <c r="C142" s="4">
        <v>1</v>
      </c>
      <c r="D142" s="11" t="s">
        <v>451</v>
      </c>
      <c r="E142" s="35" t="s">
        <v>302</v>
      </c>
      <c r="F142" s="12" t="s">
        <v>445</v>
      </c>
      <c r="G142" s="13">
        <v>81.7</v>
      </c>
      <c r="H142" s="13">
        <v>81.7</v>
      </c>
      <c r="I142" s="14">
        <v>1</v>
      </c>
      <c r="J142" s="15">
        <v>3.9999999999999999E-16</v>
      </c>
      <c r="K142" s="14">
        <v>1</v>
      </c>
      <c r="L142" s="11" t="s">
        <v>284</v>
      </c>
      <c r="O142" s="6"/>
      <c r="R142" s="35" t="s">
        <v>789</v>
      </c>
    </row>
    <row r="143" spans="2:18" ht="15.75" customHeight="1">
      <c r="C143" s="4">
        <v>1</v>
      </c>
      <c r="D143" s="11" t="s">
        <v>452</v>
      </c>
      <c r="E143" s="35" t="s">
        <v>441</v>
      </c>
      <c r="F143" s="12" t="s">
        <v>445</v>
      </c>
      <c r="G143" s="13">
        <v>74.900000000000006</v>
      </c>
      <c r="H143" s="13">
        <v>74.900000000000006</v>
      </c>
      <c r="I143" s="14">
        <v>1</v>
      </c>
      <c r="J143" s="15">
        <v>5.9999999999999997E-14</v>
      </c>
      <c r="K143" s="14">
        <v>1</v>
      </c>
      <c r="L143" s="11" t="s">
        <v>285</v>
      </c>
      <c r="O143" s="6"/>
      <c r="R143" s="35" t="s">
        <v>790</v>
      </c>
    </row>
    <row r="144" spans="2:18" ht="15.75" customHeight="1">
      <c r="C144" s="4">
        <v>1</v>
      </c>
      <c r="D144" s="11" t="s">
        <v>453</v>
      </c>
      <c r="E144" s="35" t="s">
        <v>302</v>
      </c>
      <c r="F144" s="12" t="s">
        <v>445</v>
      </c>
      <c r="G144" s="13">
        <v>51.5</v>
      </c>
      <c r="H144" s="13">
        <v>51.5</v>
      </c>
      <c r="I144" s="14">
        <v>1</v>
      </c>
      <c r="J144" s="15">
        <v>9.9999999999999995E-7</v>
      </c>
      <c r="K144" s="14">
        <v>1</v>
      </c>
      <c r="L144" s="11" t="s">
        <v>286</v>
      </c>
      <c r="O144" s="6"/>
      <c r="R144" s="35" t="s">
        <v>791</v>
      </c>
    </row>
    <row r="145" spans="1:18" ht="15.75" customHeight="1">
      <c r="A145" s="30" t="s">
        <v>1092</v>
      </c>
      <c r="D145" s="5"/>
      <c r="F145" s="7"/>
      <c r="O145" s="6"/>
    </row>
    <row r="146" spans="1:18" ht="15.75" customHeight="1">
      <c r="B146" s="30">
        <v>3</v>
      </c>
      <c r="C146" s="4">
        <v>1</v>
      </c>
      <c r="D146" s="8" t="s">
        <v>444</v>
      </c>
      <c r="E146" s="35" t="s">
        <v>308</v>
      </c>
      <c r="F146" s="9" t="s">
        <v>445</v>
      </c>
      <c r="G146" s="4">
        <v>24.8</v>
      </c>
      <c r="H146" s="4">
        <v>24.8</v>
      </c>
      <c r="I146" s="10">
        <v>1</v>
      </c>
      <c r="J146" s="4">
        <v>412</v>
      </c>
      <c r="K146" s="10">
        <v>1</v>
      </c>
      <c r="L146" s="8" t="s">
        <v>14</v>
      </c>
      <c r="M146" s="36">
        <v>1.2621</v>
      </c>
      <c r="N146" s="36">
        <v>1.6553</v>
      </c>
      <c r="O146" s="37">
        <v>2.5106799999999998</v>
      </c>
      <c r="P146" s="38">
        <v>7.3183544000000003E-2</v>
      </c>
      <c r="Q146" s="5" t="s">
        <v>706</v>
      </c>
      <c r="R146" s="35" t="s">
        <v>778</v>
      </c>
    </row>
    <row r="147" spans="1:18" ht="15.75" customHeight="1">
      <c r="A147" s="30" t="s">
        <v>1097</v>
      </c>
      <c r="B147" s="60"/>
      <c r="D147" s="11"/>
      <c r="E147" s="35"/>
      <c r="F147" s="74"/>
      <c r="G147" s="13"/>
      <c r="H147" s="13"/>
      <c r="I147" s="14"/>
      <c r="J147" s="15"/>
      <c r="K147" s="14"/>
      <c r="L147" s="11"/>
      <c r="O147" s="6"/>
    </row>
    <row r="148" spans="1:18" ht="15.75" customHeight="1">
      <c r="A148" s="30" t="s">
        <v>1098</v>
      </c>
      <c r="B148" s="60"/>
      <c r="D148" s="11"/>
      <c r="E148" s="35"/>
      <c r="F148" s="74"/>
      <c r="G148" s="13"/>
      <c r="H148" s="13"/>
      <c r="I148" s="14"/>
      <c r="J148" s="15"/>
      <c r="K148" s="14"/>
      <c r="L148" s="11"/>
      <c r="O148" s="6"/>
    </row>
    <row r="149" spans="1:18" ht="15.75" customHeight="1">
      <c r="B149" s="30">
        <v>83</v>
      </c>
      <c r="C149" s="4">
        <v>2</v>
      </c>
      <c r="D149" s="41" t="s">
        <v>1077</v>
      </c>
      <c r="E149" s="47" t="s">
        <v>1059</v>
      </c>
      <c r="F149" s="74" t="s">
        <v>1060</v>
      </c>
      <c r="G149" s="43">
        <v>29.5</v>
      </c>
      <c r="H149" s="43">
        <v>29.5</v>
      </c>
      <c r="I149" s="44">
        <v>0.92</v>
      </c>
      <c r="J149" s="43">
        <v>27</v>
      </c>
      <c r="K149" s="44">
        <v>0.57999999999999996</v>
      </c>
      <c r="L149" s="11" t="s">
        <v>1061</v>
      </c>
      <c r="M149" s="37">
        <v>5.1929999999999997E-2</v>
      </c>
      <c r="N149" s="37">
        <v>2.7140000000000001E-2</v>
      </c>
      <c r="O149" s="37">
        <v>0.13958999999999999</v>
      </c>
      <c r="P149" s="38">
        <v>0.14467746000000001</v>
      </c>
      <c r="Q149" s="5" t="s">
        <v>773</v>
      </c>
      <c r="R149" s="37" t="s">
        <v>1062</v>
      </c>
    </row>
    <row r="150" spans="1:18" ht="15.75" customHeight="1">
      <c r="C150" s="4">
        <v>1</v>
      </c>
      <c r="D150" s="11" t="s">
        <v>679</v>
      </c>
      <c r="E150" s="35" t="s">
        <v>302</v>
      </c>
      <c r="F150" s="12" t="s">
        <v>445</v>
      </c>
      <c r="G150" s="13">
        <v>28.6</v>
      </c>
      <c r="H150" s="13">
        <v>28.6</v>
      </c>
      <c r="I150" s="14">
        <v>1</v>
      </c>
      <c r="J150" s="13">
        <v>27</v>
      </c>
      <c r="K150" s="14">
        <v>1</v>
      </c>
      <c r="L150" s="11" t="s">
        <v>272</v>
      </c>
      <c r="O150" s="6"/>
      <c r="R150" s="35" t="s">
        <v>951</v>
      </c>
    </row>
    <row r="151" spans="1:18" ht="15.75" customHeight="1">
      <c r="B151" s="30">
        <v>74</v>
      </c>
      <c r="C151" s="4">
        <v>1</v>
      </c>
      <c r="D151" s="47" t="s">
        <v>1076</v>
      </c>
      <c r="E151" s="35" t="s">
        <v>423</v>
      </c>
      <c r="F151" s="74" t="s">
        <v>1115</v>
      </c>
      <c r="G151" s="43">
        <v>31.2</v>
      </c>
      <c r="H151" s="43">
        <v>31.2</v>
      </c>
      <c r="I151" s="44">
        <v>1</v>
      </c>
      <c r="J151" s="43">
        <v>5.3</v>
      </c>
      <c r="K151" s="44">
        <v>0.9</v>
      </c>
      <c r="L151" s="11" t="s">
        <v>1051</v>
      </c>
      <c r="M151" s="37">
        <v>0.12447999999999999</v>
      </c>
      <c r="N151" s="37">
        <v>0.24715999999999999</v>
      </c>
      <c r="O151" s="37">
        <v>0.25202000000000002</v>
      </c>
      <c r="P151" s="38">
        <v>0.50265855000000004</v>
      </c>
      <c r="Q151" s="5" t="s">
        <v>768</v>
      </c>
      <c r="R151" s="37" t="s">
        <v>1052</v>
      </c>
    </row>
    <row r="152" spans="1:18" ht="15.75" customHeight="1">
      <c r="A152" s="30" t="s">
        <v>1105</v>
      </c>
      <c r="B152" s="60"/>
    </row>
    <row r="153" spans="1:18" ht="15.75" customHeight="1">
      <c r="B153" s="30">
        <v>80</v>
      </c>
      <c r="C153" s="4">
        <v>40</v>
      </c>
      <c r="D153" s="11" t="s">
        <v>430</v>
      </c>
      <c r="E153" s="35" t="s">
        <v>430</v>
      </c>
      <c r="F153" s="12" t="s">
        <v>533</v>
      </c>
      <c r="G153" s="13">
        <v>58.3</v>
      </c>
      <c r="H153" s="13">
        <v>317</v>
      </c>
      <c r="I153" s="14">
        <v>0.81</v>
      </c>
      <c r="J153" s="15">
        <v>1.9999999999999999E-6</v>
      </c>
      <c r="K153" s="14">
        <v>0.86</v>
      </c>
      <c r="L153" s="11" t="s">
        <v>263</v>
      </c>
      <c r="M153" s="37">
        <v>3.9489999999999997E-2</v>
      </c>
      <c r="N153" s="37">
        <v>6.7739999999999995E-2</v>
      </c>
      <c r="O153" s="37">
        <v>8.2699999999999996E-3</v>
      </c>
      <c r="P153" s="38">
        <v>0.33536798000000001</v>
      </c>
      <c r="Q153" s="5" t="s">
        <v>766</v>
      </c>
      <c r="R153" s="35" t="s">
        <v>972</v>
      </c>
    </row>
    <row r="154" spans="1:18" ht="15.75" customHeight="1">
      <c r="C154" s="4">
        <v>3</v>
      </c>
      <c r="D154" s="11" t="s">
        <v>498</v>
      </c>
      <c r="E154" s="35" t="s">
        <v>302</v>
      </c>
      <c r="F154" s="12" t="s">
        <v>445</v>
      </c>
      <c r="G154" s="13">
        <v>58.7</v>
      </c>
      <c r="H154" s="13">
        <v>58.7</v>
      </c>
      <c r="I154" s="14">
        <v>1</v>
      </c>
      <c r="J154" s="15">
        <v>8.0000000000000005E-9</v>
      </c>
      <c r="K154" s="14">
        <v>1</v>
      </c>
      <c r="L154" s="11" t="s">
        <v>264</v>
      </c>
      <c r="O154" s="6"/>
      <c r="R154" s="35" t="s">
        <v>881</v>
      </c>
    </row>
    <row r="155" spans="1:18" ht="15.75" customHeight="1">
      <c r="C155" s="4">
        <v>2</v>
      </c>
      <c r="D155" s="11" t="s">
        <v>598</v>
      </c>
      <c r="E155" s="35" t="s">
        <v>376</v>
      </c>
      <c r="F155" s="12" t="s">
        <v>548</v>
      </c>
      <c r="G155" s="13">
        <v>35.799999999999997</v>
      </c>
      <c r="H155" s="13">
        <v>35.799999999999997</v>
      </c>
      <c r="I155" s="14">
        <v>1</v>
      </c>
      <c r="J155" s="13">
        <v>0.14000000000000001</v>
      </c>
      <c r="K155" s="14">
        <v>1</v>
      </c>
      <c r="L155" s="11" t="s">
        <v>133</v>
      </c>
      <c r="O155" s="6"/>
      <c r="R155" s="35" t="s">
        <v>882</v>
      </c>
    </row>
    <row r="156" spans="1:18" ht="15.75" customHeight="1">
      <c r="C156" s="4">
        <v>1</v>
      </c>
      <c r="D156" s="11" t="s">
        <v>499</v>
      </c>
      <c r="E156" s="35" t="s">
        <v>302</v>
      </c>
      <c r="F156" s="12" t="s">
        <v>445</v>
      </c>
      <c r="G156" s="13">
        <v>65.5</v>
      </c>
      <c r="H156" s="13">
        <v>65.5</v>
      </c>
      <c r="I156" s="14">
        <v>1</v>
      </c>
      <c r="J156" s="15">
        <v>5.0000000000000002E-11</v>
      </c>
      <c r="K156" s="14">
        <v>1</v>
      </c>
      <c r="L156" s="11" t="s">
        <v>37</v>
      </c>
      <c r="O156" s="6"/>
      <c r="R156" s="35" t="s">
        <v>883</v>
      </c>
    </row>
    <row r="157" spans="1:18" ht="15.75" customHeight="1">
      <c r="C157" s="4">
        <v>1</v>
      </c>
      <c r="D157" s="11" t="s">
        <v>500</v>
      </c>
      <c r="E157" s="35" t="s">
        <v>302</v>
      </c>
      <c r="F157" s="12" t="s">
        <v>445</v>
      </c>
      <c r="G157" s="13">
        <v>69.8</v>
      </c>
      <c r="H157" s="13">
        <v>69.8</v>
      </c>
      <c r="I157" s="14">
        <v>1</v>
      </c>
      <c r="J157" s="15">
        <v>2E-12</v>
      </c>
      <c r="K157" s="14">
        <v>1</v>
      </c>
      <c r="L157" s="11" t="s">
        <v>265</v>
      </c>
      <c r="O157" s="6"/>
      <c r="R157" s="35" t="s">
        <v>884</v>
      </c>
    </row>
    <row r="158" spans="1:18" ht="15.75" customHeight="1">
      <c r="B158" s="30">
        <v>27</v>
      </c>
      <c r="C158" s="4">
        <v>60</v>
      </c>
      <c r="D158" s="47" t="s">
        <v>1013</v>
      </c>
      <c r="E158" s="35" t="s">
        <v>354</v>
      </c>
      <c r="F158" s="74" t="s">
        <v>1014</v>
      </c>
      <c r="G158" s="43">
        <v>108</v>
      </c>
      <c r="H158" s="43">
        <v>155</v>
      </c>
      <c r="I158" s="44">
        <v>0.89</v>
      </c>
      <c r="J158" s="45">
        <v>1.9999999999999999E-23</v>
      </c>
      <c r="K158" s="44">
        <v>0.4</v>
      </c>
      <c r="L158" s="11" t="s">
        <v>1012</v>
      </c>
      <c r="M158" s="37">
        <v>0.10659</v>
      </c>
      <c r="N158" s="36">
        <v>0.16700000000000001</v>
      </c>
      <c r="O158" s="37">
        <v>0.16850999999999999</v>
      </c>
      <c r="P158" s="38">
        <v>0.4302725</v>
      </c>
      <c r="Q158" s="5" t="s">
        <v>723</v>
      </c>
      <c r="R158" s="37" t="s">
        <v>1015</v>
      </c>
    </row>
    <row r="159" spans="1:18" ht="15.75" customHeight="1">
      <c r="C159" s="4">
        <v>5</v>
      </c>
      <c r="D159" s="8" t="s">
        <v>456</v>
      </c>
      <c r="E159" s="35" t="s">
        <v>358</v>
      </c>
      <c r="F159" s="9" t="s">
        <v>445</v>
      </c>
      <c r="G159" s="43">
        <v>50.7</v>
      </c>
      <c r="H159" s="43">
        <v>70.400000000000006</v>
      </c>
      <c r="I159" s="44">
        <v>1</v>
      </c>
      <c r="J159" s="45">
        <v>6.0000000000000002E-6</v>
      </c>
      <c r="K159" s="44">
        <v>0.73</v>
      </c>
      <c r="L159" s="8" t="s">
        <v>42</v>
      </c>
      <c r="O159" s="6"/>
      <c r="R159" s="35" t="s">
        <v>801</v>
      </c>
    </row>
    <row r="160" spans="1:18" ht="15.75" customHeight="1">
      <c r="B160" s="31"/>
      <c r="C160" s="17">
        <v>1</v>
      </c>
      <c r="D160" s="8" t="s">
        <v>638</v>
      </c>
      <c r="E160" s="35" t="s">
        <v>359</v>
      </c>
      <c r="F160" s="9" t="s">
        <v>601</v>
      </c>
      <c r="G160" s="4" t="s">
        <v>91</v>
      </c>
      <c r="H160" s="4" t="s">
        <v>92</v>
      </c>
      <c r="I160" s="10">
        <v>1</v>
      </c>
      <c r="J160" s="4">
        <v>131</v>
      </c>
      <c r="K160" s="10">
        <v>0.64</v>
      </c>
      <c r="L160" s="8" t="s">
        <v>93</v>
      </c>
      <c r="N160" s="37"/>
      <c r="O160" s="37"/>
      <c r="P160" s="37"/>
      <c r="Q160" s="38"/>
      <c r="R160" s="35" t="s">
        <v>904</v>
      </c>
    </row>
    <row r="161" spans="1:18" ht="15.75" customHeight="1">
      <c r="B161" s="31">
        <v>28</v>
      </c>
      <c r="C161" s="17">
        <v>21</v>
      </c>
      <c r="D161" s="41" t="s">
        <v>1016</v>
      </c>
      <c r="E161" s="35" t="s">
        <v>354</v>
      </c>
      <c r="F161" s="74" t="s">
        <v>1017</v>
      </c>
      <c r="G161" s="43">
        <v>116</v>
      </c>
      <c r="H161" s="43">
        <v>159</v>
      </c>
      <c r="I161" s="44">
        <v>0.69</v>
      </c>
      <c r="J161" s="45">
        <v>2.9999999999999998E-25</v>
      </c>
      <c r="K161" s="44">
        <v>0.52</v>
      </c>
      <c r="L161" s="11" t="s">
        <v>1018</v>
      </c>
      <c r="M161" s="37">
        <v>0.10435999999999999</v>
      </c>
      <c r="N161" s="37">
        <v>0.17247000000000001</v>
      </c>
      <c r="O161" s="37">
        <v>3.9969999999999999E-2</v>
      </c>
      <c r="P161" s="39">
        <v>7.1957490000000004E-3</v>
      </c>
      <c r="Q161" s="5" t="s">
        <v>724</v>
      </c>
      <c r="R161" s="37" t="s">
        <v>1019</v>
      </c>
    </row>
    <row r="162" spans="1:18" ht="15.75" customHeight="1">
      <c r="B162" s="31"/>
      <c r="C162" s="17">
        <v>5</v>
      </c>
      <c r="D162" s="8" t="s">
        <v>293</v>
      </c>
      <c r="E162" s="35" t="s">
        <v>361</v>
      </c>
      <c r="F162" s="9" t="s">
        <v>547</v>
      </c>
      <c r="G162" s="4" t="s">
        <v>94</v>
      </c>
      <c r="H162" s="4">
        <v>160</v>
      </c>
      <c r="I162" s="10">
        <v>1</v>
      </c>
      <c r="J162" s="16">
        <v>2E-12</v>
      </c>
      <c r="K162" s="10">
        <v>0.69</v>
      </c>
      <c r="L162" s="8" t="s">
        <v>57</v>
      </c>
      <c r="O162" s="6"/>
      <c r="R162" s="35" t="s">
        <v>963</v>
      </c>
    </row>
    <row r="163" spans="1:18" ht="15.75" customHeight="1">
      <c r="B163" s="31"/>
      <c r="C163" s="17">
        <v>4</v>
      </c>
      <c r="D163" s="8" t="s">
        <v>637</v>
      </c>
      <c r="E163" s="35" t="s">
        <v>362</v>
      </c>
      <c r="F163" s="9" t="s">
        <v>600</v>
      </c>
      <c r="G163" s="4" t="s">
        <v>80</v>
      </c>
      <c r="H163" s="4">
        <v>233</v>
      </c>
      <c r="I163" s="10">
        <v>1</v>
      </c>
      <c r="J163" s="16">
        <v>1.9999999999999999E-7</v>
      </c>
      <c r="K163" s="10">
        <v>0.95</v>
      </c>
      <c r="L163" s="8" t="s">
        <v>95</v>
      </c>
      <c r="O163" s="6"/>
      <c r="R163" s="35" t="s">
        <v>905</v>
      </c>
    </row>
    <row r="164" spans="1:18" ht="15.75" customHeight="1">
      <c r="B164" s="30">
        <v>81</v>
      </c>
      <c r="C164" s="4">
        <v>3</v>
      </c>
      <c r="D164" s="11" t="s">
        <v>1081</v>
      </c>
      <c r="E164" s="47" t="s">
        <v>1056</v>
      </c>
      <c r="F164" s="75" t="s">
        <v>599</v>
      </c>
      <c r="G164" s="43">
        <v>37.5</v>
      </c>
      <c r="H164" s="43">
        <v>37.5</v>
      </c>
      <c r="I164" s="44">
        <v>1</v>
      </c>
      <c r="J164" s="43">
        <v>4.4999999999999998E-2</v>
      </c>
      <c r="K164" s="44">
        <v>1</v>
      </c>
      <c r="L164" s="11" t="s">
        <v>1058</v>
      </c>
      <c r="M164" s="37">
        <v>1.47E-3</v>
      </c>
      <c r="N164" s="37">
        <v>1.9029999999999998E-2</v>
      </c>
      <c r="O164" s="37">
        <v>4.0689999999999997E-2</v>
      </c>
      <c r="P164" s="38">
        <v>5.2715919999999999E-2</v>
      </c>
      <c r="Q164" s="5" t="s">
        <v>771</v>
      </c>
      <c r="R164" s="37" t="s">
        <v>1057</v>
      </c>
    </row>
    <row r="165" spans="1:18" ht="15.75" customHeight="1">
      <c r="C165" s="4">
        <v>1</v>
      </c>
      <c r="D165" s="11" t="s">
        <v>673</v>
      </c>
      <c r="E165" s="35" t="s">
        <v>431</v>
      </c>
      <c r="F165" s="12" t="s">
        <v>445</v>
      </c>
      <c r="G165" s="13">
        <v>83.8</v>
      </c>
      <c r="H165" s="13">
        <v>83.8</v>
      </c>
      <c r="I165" s="14">
        <v>1</v>
      </c>
      <c r="J165" s="15">
        <v>8.9999999999999996E-17</v>
      </c>
      <c r="K165" s="14">
        <v>1</v>
      </c>
      <c r="L165" s="11" t="s">
        <v>266</v>
      </c>
      <c r="O165" s="6"/>
      <c r="R165" s="35" t="s">
        <v>965</v>
      </c>
    </row>
    <row r="166" spans="1:18" ht="15.75" customHeight="1">
      <c r="C166" s="4">
        <v>1</v>
      </c>
      <c r="D166" s="11" t="s">
        <v>674</v>
      </c>
      <c r="E166" s="35" t="s">
        <v>302</v>
      </c>
      <c r="F166" s="12" t="s">
        <v>445</v>
      </c>
      <c r="G166" s="13">
        <v>66</v>
      </c>
      <c r="H166" s="13">
        <v>66</v>
      </c>
      <c r="I166" s="14">
        <v>1</v>
      </c>
      <c r="J166" s="15">
        <v>3E-11</v>
      </c>
      <c r="K166" s="14">
        <v>1</v>
      </c>
      <c r="L166" s="11" t="s">
        <v>267</v>
      </c>
      <c r="O166" s="6"/>
      <c r="R166" s="35" t="s">
        <v>946</v>
      </c>
    </row>
    <row r="167" spans="1:18" ht="15.75" customHeight="1">
      <c r="A167" s="60" t="s">
        <v>1106</v>
      </c>
    </row>
    <row r="168" spans="1:18" ht="12.75" customHeight="1">
      <c r="B168" s="30">
        <v>79</v>
      </c>
      <c r="C168" s="4">
        <v>2</v>
      </c>
      <c r="D168" s="11" t="s">
        <v>1003</v>
      </c>
      <c r="E168" s="47" t="s">
        <v>1004</v>
      </c>
      <c r="F168" s="12" t="s">
        <v>445</v>
      </c>
      <c r="G168" s="43">
        <v>65.2</v>
      </c>
      <c r="H168" s="43">
        <v>130</v>
      </c>
      <c r="I168" s="44">
        <v>1</v>
      </c>
      <c r="J168" s="45">
        <v>6E-10</v>
      </c>
      <c r="K168" s="44">
        <v>1</v>
      </c>
      <c r="L168" s="11" t="s">
        <v>1005</v>
      </c>
      <c r="M168" s="37">
        <v>2.6190000000000001E-2</v>
      </c>
      <c r="N168" s="37">
        <v>0.13863</v>
      </c>
      <c r="O168" s="37">
        <v>0.24967</v>
      </c>
      <c r="P168" s="38">
        <v>7.3944120000000002E-2</v>
      </c>
      <c r="Q168" s="37" t="s">
        <v>1006</v>
      </c>
      <c r="R168" s="35" t="s">
        <v>840</v>
      </c>
    </row>
    <row r="169" spans="1:18" ht="15.75" customHeight="1">
      <c r="C169" s="4">
        <v>1</v>
      </c>
      <c r="D169" s="11" t="s">
        <v>479</v>
      </c>
      <c r="E169" s="35" t="s">
        <v>302</v>
      </c>
      <c r="F169" s="12" t="s">
        <v>445</v>
      </c>
      <c r="G169" s="13">
        <v>65.5</v>
      </c>
      <c r="H169" s="13">
        <v>65.5</v>
      </c>
      <c r="I169" s="14">
        <v>1</v>
      </c>
      <c r="J169" s="15">
        <v>5.0000000000000002E-11</v>
      </c>
      <c r="K169" s="14">
        <v>1</v>
      </c>
      <c r="L169" s="11" t="s">
        <v>37</v>
      </c>
      <c r="O169" s="6"/>
      <c r="R169" s="35" t="s">
        <v>841</v>
      </c>
    </row>
    <row r="170" spans="1:18" ht="15.75" customHeight="1">
      <c r="C170" s="4">
        <v>1</v>
      </c>
      <c r="D170" s="11" t="s">
        <v>480</v>
      </c>
      <c r="E170" s="35" t="s">
        <v>429</v>
      </c>
      <c r="F170" s="12" t="s">
        <v>445</v>
      </c>
      <c r="G170" s="13">
        <v>64.3</v>
      </c>
      <c r="H170" s="13">
        <v>64.3</v>
      </c>
      <c r="I170" s="14">
        <v>1</v>
      </c>
      <c r="J170" s="15">
        <v>1E-10</v>
      </c>
      <c r="K170" s="14">
        <v>1</v>
      </c>
      <c r="L170" s="11" t="s">
        <v>260</v>
      </c>
      <c r="O170" s="6"/>
      <c r="R170" s="35" t="s">
        <v>842</v>
      </c>
    </row>
    <row r="171" spans="1:18" ht="15.75" customHeight="1">
      <c r="C171" s="4">
        <v>1</v>
      </c>
      <c r="D171" s="11" t="s">
        <v>481</v>
      </c>
      <c r="E171" s="35" t="s">
        <v>302</v>
      </c>
      <c r="F171" s="12" t="s">
        <v>445</v>
      </c>
      <c r="G171" s="13">
        <v>39.200000000000003</v>
      </c>
      <c r="H171" s="13">
        <v>39.200000000000003</v>
      </c>
      <c r="I171" s="14">
        <v>1</v>
      </c>
      <c r="J171" s="13">
        <v>1.2999999999999999E-2</v>
      </c>
      <c r="K171" s="14">
        <v>1</v>
      </c>
      <c r="L171" s="11" t="s">
        <v>261</v>
      </c>
      <c r="O171" s="6"/>
      <c r="R171" s="35" t="s">
        <v>843</v>
      </c>
    </row>
    <row r="172" spans="1:18" ht="15.75" customHeight="1">
      <c r="C172" s="4">
        <v>1</v>
      </c>
      <c r="D172" s="11" t="s">
        <v>482</v>
      </c>
      <c r="E172" s="35" t="s">
        <v>302</v>
      </c>
      <c r="F172" s="12" t="s">
        <v>445</v>
      </c>
      <c r="G172" s="13">
        <v>36.700000000000003</v>
      </c>
      <c r="H172" s="13">
        <v>36.700000000000003</v>
      </c>
      <c r="I172" s="14">
        <v>1</v>
      </c>
      <c r="J172" s="13">
        <v>8.5000000000000006E-2</v>
      </c>
      <c r="K172" s="14">
        <v>1</v>
      </c>
      <c r="L172" s="11" t="s">
        <v>262</v>
      </c>
      <c r="O172" s="6"/>
      <c r="R172" s="35" t="s">
        <v>844</v>
      </c>
    </row>
    <row r="173" spans="1:18" ht="15.75" customHeight="1">
      <c r="B173" s="30">
        <v>72</v>
      </c>
      <c r="C173" s="4">
        <v>4</v>
      </c>
      <c r="D173" s="73" t="s">
        <v>1096</v>
      </c>
      <c r="E173" s="47" t="s">
        <v>986</v>
      </c>
      <c r="F173" s="74" t="s">
        <v>445</v>
      </c>
      <c r="G173" s="43">
        <v>25.7</v>
      </c>
      <c r="H173" s="43">
        <v>25.7</v>
      </c>
      <c r="I173" s="44">
        <v>1</v>
      </c>
      <c r="J173" s="43">
        <v>262</v>
      </c>
      <c r="K173" s="44">
        <v>1</v>
      </c>
      <c r="L173" s="48" t="s">
        <v>985</v>
      </c>
      <c r="M173" s="37">
        <v>0.16420999999999999</v>
      </c>
      <c r="N173" s="37">
        <v>0.34092</v>
      </c>
      <c r="O173" s="37">
        <v>3.074E-2</v>
      </c>
      <c r="P173" s="38">
        <v>0.12658048999999999</v>
      </c>
      <c r="Q173" s="5" t="s">
        <v>764</v>
      </c>
      <c r="R173" s="37" t="s">
        <v>987</v>
      </c>
    </row>
    <row r="174" spans="1:18" ht="15.75" customHeight="1">
      <c r="B174" s="31">
        <v>32</v>
      </c>
      <c r="C174" s="4">
        <v>4</v>
      </c>
      <c r="D174" s="41" t="s">
        <v>1079</v>
      </c>
      <c r="E174" s="47" t="s">
        <v>1001</v>
      </c>
      <c r="F174" s="75" t="s">
        <v>614</v>
      </c>
      <c r="G174" s="43">
        <v>34.6</v>
      </c>
      <c r="H174" s="43">
        <v>34.6</v>
      </c>
      <c r="I174" s="44">
        <v>1</v>
      </c>
      <c r="J174" s="43">
        <v>0.93</v>
      </c>
      <c r="K174" s="44">
        <v>0.5</v>
      </c>
      <c r="L174" s="11" t="s">
        <v>1000</v>
      </c>
      <c r="M174" s="37">
        <v>8.2250000000000004E-2</v>
      </c>
      <c r="N174" s="37">
        <v>0.18926000000000001</v>
      </c>
      <c r="O174" s="37">
        <v>0.10231</v>
      </c>
      <c r="P174" s="38">
        <v>1.3874578E-2</v>
      </c>
      <c r="Q174" s="5" t="s">
        <v>716</v>
      </c>
      <c r="R174" s="37" t="s">
        <v>1002</v>
      </c>
    </row>
    <row r="175" spans="1:18" ht="15.75" customHeight="1">
      <c r="C175" s="4">
        <v>3</v>
      </c>
      <c r="D175" s="41" t="s">
        <v>993</v>
      </c>
      <c r="E175" s="47" t="s">
        <v>312</v>
      </c>
      <c r="F175" s="74" t="s">
        <v>994</v>
      </c>
      <c r="G175" s="43">
        <v>63</v>
      </c>
      <c r="H175" s="43">
        <v>63</v>
      </c>
      <c r="I175" s="44">
        <v>1</v>
      </c>
      <c r="J175" s="45">
        <v>6E-10</v>
      </c>
      <c r="K175" s="44">
        <v>0.49</v>
      </c>
      <c r="L175" s="11" t="s">
        <v>995</v>
      </c>
      <c r="O175" s="6"/>
      <c r="R175" s="37" t="s">
        <v>996</v>
      </c>
    </row>
    <row r="176" spans="1:18" ht="15.75" customHeight="1">
      <c r="B176" s="30">
        <v>15</v>
      </c>
      <c r="C176" s="4">
        <v>3</v>
      </c>
      <c r="D176" s="41" t="s">
        <v>1074</v>
      </c>
      <c r="E176" s="47" t="s">
        <v>988</v>
      </c>
      <c r="F176" s="74" t="s">
        <v>445</v>
      </c>
      <c r="G176" s="43">
        <v>26.9</v>
      </c>
      <c r="H176" s="43">
        <v>26.9</v>
      </c>
      <c r="I176" s="44">
        <v>1</v>
      </c>
      <c r="J176" s="43">
        <v>96</v>
      </c>
      <c r="K176" s="44">
        <v>1</v>
      </c>
      <c r="L176" s="48" t="s">
        <v>989</v>
      </c>
      <c r="M176" s="37">
        <v>1.33447</v>
      </c>
      <c r="N176" s="37">
        <v>1.5812200000000001</v>
      </c>
      <c r="O176" s="37">
        <v>1.8486100000000001</v>
      </c>
      <c r="P176" s="38">
        <v>8.3392980000000005E-2</v>
      </c>
      <c r="Q176" s="5" t="s">
        <v>701</v>
      </c>
      <c r="R176" s="37" t="s">
        <v>990</v>
      </c>
    </row>
    <row r="177" spans="2:18" ht="15.75" customHeight="1">
      <c r="C177" s="4">
        <v>1</v>
      </c>
      <c r="D177" s="8" t="s">
        <v>456</v>
      </c>
      <c r="E177" s="8" t="s">
        <v>314</v>
      </c>
      <c r="F177" s="9" t="s">
        <v>445</v>
      </c>
      <c r="G177" s="4">
        <v>47.3</v>
      </c>
      <c r="H177" s="4">
        <v>47.3</v>
      </c>
      <c r="I177" s="10">
        <v>1</v>
      </c>
      <c r="J177" s="16">
        <v>3.0000000000000001E-5</v>
      </c>
      <c r="K177" s="10">
        <v>1</v>
      </c>
      <c r="L177" s="8" t="s">
        <v>42</v>
      </c>
      <c r="O177" s="6"/>
      <c r="R177" s="35" t="s">
        <v>801</v>
      </c>
    </row>
    <row r="178" spans="2:18" ht="15.75" customHeight="1">
      <c r="C178" s="4">
        <v>1</v>
      </c>
      <c r="D178" s="8" t="s">
        <v>528</v>
      </c>
      <c r="E178" s="8" t="s">
        <v>302</v>
      </c>
      <c r="F178" s="9" t="s">
        <v>529</v>
      </c>
      <c r="G178" s="4">
        <v>32.9</v>
      </c>
      <c r="H178" s="4">
        <v>77.400000000000006</v>
      </c>
      <c r="I178" s="10">
        <v>0.78</v>
      </c>
      <c r="J178" s="4">
        <v>3</v>
      </c>
      <c r="K178" s="10">
        <v>0.69</v>
      </c>
      <c r="L178" s="8" t="s">
        <v>43</v>
      </c>
      <c r="O178" s="6"/>
      <c r="R178" s="35" t="s">
        <v>803</v>
      </c>
    </row>
    <row r="179" spans="2:18" ht="15.75" customHeight="1">
      <c r="C179" s="4">
        <v>1</v>
      </c>
      <c r="D179" s="8" t="s">
        <v>459</v>
      </c>
      <c r="E179" s="35" t="s">
        <v>333</v>
      </c>
      <c r="F179" s="9" t="s">
        <v>445</v>
      </c>
      <c r="G179" s="4">
        <v>31.2</v>
      </c>
      <c r="H179" s="4">
        <v>50.5</v>
      </c>
      <c r="I179" s="10">
        <v>1</v>
      </c>
      <c r="J179" s="4">
        <v>4.7</v>
      </c>
      <c r="K179" s="10">
        <v>1</v>
      </c>
      <c r="L179" s="8" t="s">
        <v>44</v>
      </c>
      <c r="O179" s="6"/>
      <c r="R179" s="35" t="s">
        <v>804</v>
      </c>
    </row>
    <row r="180" spans="2:18" ht="15.75" customHeight="1">
      <c r="B180" s="30">
        <v>26</v>
      </c>
      <c r="C180" s="4">
        <v>1</v>
      </c>
      <c r="D180" s="47" t="s">
        <v>1073</v>
      </c>
      <c r="E180" s="47" t="s">
        <v>302</v>
      </c>
      <c r="F180" s="74" t="s">
        <v>445</v>
      </c>
      <c r="G180" s="43">
        <v>22.3</v>
      </c>
      <c r="H180" s="43">
        <v>22.3</v>
      </c>
      <c r="I180" s="44">
        <v>1</v>
      </c>
      <c r="J180" s="43">
        <v>2424</v>
      </c>
      <c r="K180" s="44">
        <v>1</v>
      </c>
      <c r="L180" s="48" t="s">
        <v>983</v>
      </c>
      <c r="M180" s="37">
        <v>2.3120000000000002E-2</v>
      </c>
      <c r="N180" s="37">
        <v>8.8279999999999997E-2</v>
      </c>
      <c r="O180" s="37">
        <v>3.3619999999999997E-2</v>
      </c>
      <c r="P180" s="38">
        <v>9.2565359999999999E-2</v>
      </c>
      <c r="Q180" s="5" t="s">
        <v>715</v>
      </c>
      <c r="R180" s="37" t="s">
        <v>984</v>
      </c>
    </row>
    <row r="181" spans="2:18" ht="15.75" customHeight="1">
      <c r="B181" s="30">
        <v>1</v>
      </c>
      <c r="C181" s="4">
        <v>2</v>
      </c>
      <c r="D181" s="8" t="s">
        <v>501</v>
      </c>
      <c r="E181" s="35" t="s">
        <v>299</v>
      </c>
      <c r="F181" s="9" t="s">
        <v>445</v>
      </c>
      <c r="G181" s="4">
        <v>57.9</v>
      </c>
      <c r="H181" s="4">
        <v>57.9</v>
      </c>
      <c r="I181" s="10">
        <v>1</v>
      </c>
      <c r="J181" s="16">
        <v>1E-8</v>
      </c>
      <c r="K181" s="10">
        <v>1</v>
      </c>
      <c r="L181" s="8" t="s">
        <v>5</v>
      </c>
      <c r="M181" s="37">
        <v>0.89876</v>
      </c>
      <c r="N181" s="37">
        <v>0.40599000000000002</v>
      </c>
      <c r="O181" s="37">
        <v>3.1919999999999997E-2</v>
      </c>
      <c r="P181" s="38">
        <v>0.12577311999999999</v>
      </c>
      <c r="Q181" s="5" t="s">
        <v>697</v>
      </c>
      <c r="R181" s="35" t="s">
        <v>885</v>
      </c>
    </row>
    <row r="182" spans="2:18" ht="15.75" customHeight="1">
      <c r="C182" s="4">
        <v>1</v>
      </c>
      <c r="D182" s="8" t="s">
        <v>502</v>
      </c>
      <c r="E182" s="35" t="s">
        <v>300</v>
      </c>
      <c r="F182" s="9" t="s">
        <v>445</v>
      </c>
      <c r="G182" s="4">
        <v>53.2</v>
      </c>
      <c r="H182" s="4">
        <v>53.2</v>
      </c>
      <c r="I182" s="10">
        <v>1</v>
      </c>
      <c r="J182" s="16">
        <v>3.9999999999999998E-7</v>
      </c>
      <c r="K182" s="10">
        <v>1</v>
      </c>
      <c r="L182" s="8" t="s">
        <v>6</v>
      </c>
      <c r="O182" s="6"/>
      <c r="R182" s="35" t="s">
        <v>886</v>
      </c>
    </row>
    <row r="183" spans="2:18" ht="15.75" customHeight="1">
      <c r="C183" s="4">
        <v>1</v>
      </c>
      <c r="D183" s="8" t="s">
        <v>503</v>
      </c>
      <c r="E183" s="35" t="s">
        <v>301</v>
      </c>
      <c r="F183" s="9" t="s">
        <v>445</v>
      </c>
      <c r="G183" s="4">
        <v>26.1</v>
      </c>
      <c r="H183" s="4">
        <v>26.1</v>
      </c>
      <c r="I183" s="10">
        <v>1</v>
      </c>
      <c r="J183" s="4">
        <v>163</v>
      </c>
      <c r="K183" s="10">
        <v>1</v>
      </c>
      <c r="L183" s="8" t="s">
        <v>7</v>
      </c>
      <c r="O183" s="6"/>
      <c r="R183" s="35" t="s">
        <v>887</v>
      </c>
    </row>
    <row r="184" spans="2:18" ht="15.75" customHeight="1">
      <c r="B184" s="30">
        <v>2</v>
      </c>
      <c r="C184" s="4">
        <v>2</v>
      </c>
      <c r="D184" s="8" t="s">
        <v>504</v>
      </c>
      <c r="E184" s="35" t="s">
        <v>302</v>
      </c>
      <c r="F184" s="9" t="s">
        <v>445</v>
      </c>
      <c r="G184" s="4">
        <v>85.5</v>
      </c>
      <c r="H184" s="4">
        <v>85.5</v>
      </c>
      <c r="I184" s="10">
        <v>1</v>
      </c>
      <c r="J184" s="16">
        <v>1.0000000000000001E-17</v>
      </c>
      <c r="K184" s="10">
        <v>1</v>
      </c>
      <c r="L184" s="8" t="s">
        <v>8</v>
      </c>
      <c r="M184" s="37">
        <v>1.98597</v>
      </c>
      <c r="N184" s="37">
        <v>3.2379199999999999</v>
      </c>
      <c r="O184" s="37">
        <v>3.81088</v>
      </c>
      <c r="P184" s="38">
        <v>8.0259700000000003E-2</v>
      </c>
      <c r="Q184" s="5" t="s">
        <v>712</v>
      </c>
      <c r="R184" s="35" t="s">
        <v>888</v>
      </c>
    </row>
    <row r="185" spans="2:18" ht="15.75" customHeight="1">
      <c r="C185" s="4">
        <v>1</v>
      </c>
      <c r="D185" s="8" t="s">
        <v>505</v>
      </c>
      <c r="E185" s="35" t="s">
        <v>303</v>
      </c>
      <c r="F185" s="9" t="s">
        <v>445</v>
      </c>
      <c r="G185" s="4">
        <v>75.7</v>
      </c>
      <c r="H185" s="4">
        <v>75.7</v>
      </c>
      <c r="I185" s="10">
        <v>1</v>
      </c>
      <c r="J185" s="16">
        <v>2.9999999999999998E-14</v>
      </c>
      <c r="K185" s="10">
        <v>1</v>
      </c>
      <c r="L185" s="8" t="s">
        <v>9</v>
      </c>
      <c r="O185" s="6"/>
      <c r="R185" s="35" t="s">
        <v>889</v>
      </c>
    </row>
    <row r="186" spans="2:18" ht="15.75" customHeight="1">
      <c r="C186" s="4">
        <v>1</v>
      </c>
      <c r="D186" s="8" t="s">
        <v>506</v>
      </c>
      <c r="E186" s="35" t="s">
        <v>304</v>
      </c>
      <c r="F186" s="9" t="s">
        <v>445</v>
      </c>
      <c r="G186" s="4">
        <v>46.9</v>
      </c>
      <c r="H186" s="4">
        <v>46.9</v>
      </c>
      <c r="I186" s="10">
        <v>1</v>
      </c>
      <c r="J186" s="16">
        <v>5.0000000000000002E-5</v>
      </c>
      <c r="K186" s="10">
        <v>1</v>
      </c>
      <c r="L186" s="8" t="s">
        <v>10</v>
      </c>
      <c r="O186" s="6"/>
      <c r="R186" s="35" t="s">
        <v>890</v>
      </c>
    </row>
    <row r="187" spans="2:18" ht="15.75" customHeight="1">
      <c r="C187" s="4">
        <v>1</v>
      </c>
      <c r="D187" s="8" t="s">
        <v>507</v>
      </c>
      <c r="E187" s="35" t="s">
        <v>305</v>
      </c>
      <c r="F187" s="9" t="s">
        <v>445</v>
      </c>
      <c r="G187" s="4">
        <v>74</v>
      </c>
      <c r="H187" s="4">
        <v>74</v>
      </c>
      <c r="I187" s="10">
        <v>1</v>
      </c>
      <c r="J187" s="16">
        <v>8.9999999999999995E-14</v>
      </c>
      <c r="K187" s="10">
        <v>1</v>
      </c>
      <c r="L187" s="8" t="s">
        <v>11</v>
      </c>
      <c r="O187" s="6"/>
      <c r="R187" s="35" t="s">
        <v>891</v>
      </c>
    </row>
    <row r="188" spans="2:18" ht="15.75" customHeight="1">
      <c r="C188" s="4">
        <v>1</v>
      </c>
      <c r="D188" s="8" t="s">
        <v>508</v>
      </c>
      <c r="E188" s="35" t="s">
        <v>306</v>
      </c>
      <c r="F188" s="9" t="s">
        <v>445</v>
      </c>
      <c r="G188" s="4">
        <v>122</v>
      </c>
      <c r="H188" s="4">
        <v>122</v>
      </c>
      <c r="I188" s="10">
        <v>1</v>
      </c>
      <c r="J188" s="16">
        <v>5.9999999999999998E-30</v>
      </c>
      <c r="K188" s="10">
        <v>1</v>
      </c>
      <c r="L188" s="8" t="s">
        <v>12</v>
      </c>
      <c r="O188" s="6"/>
      <c r="R188" s="35" t="s">
        <v>892</v>
      </c>
    </row>
    <row r="189" spans="2:18" ht="15.75" customHeight="1">
      <c r="C189" s="4">
        <v>1</v>
      </c>
      <c r="D189" s="8" t="s">
        <v>509</v>
      </c>
      <c r="E189" s="35" t="s">
        <v>307</v>
      </c>
      <c r="F189" s="9" t="s">
        <v>445</v>
      </c>
      <c r="G189" s="4">
        <v>24.4</v>
      </c>
      <c r="H189" s="4">
        <v>24.4</v>
      </c>
      <c r="I189" s="10">
        <v>1</v>
      </c>
      <c r="J189" s="4">
        <v>528</v>
      </c>
      <c r="K189" s="10">
        <v>1</v>
      </c>
      <c r="L189" s="8" t="s">
        <v>13</v>
      </c>
      <c r="O189" s="6"/>
      <c r="R189" s="35" t="s">
        <v>893</v>
      </c>
    </row>
    <row r="190" spans="2:18" ht="15.75" customHeight="1">
      <c r="B190" s="30">
        <v>14</v>
      </c>
      <c r="C190" s="4">
        <v>2</v>
      </c>
      <c r="D190" s="8" t="s">
        <v>479</v>
      </c>
      <c r="E190" s="35" t="s">
        <v>302</v>
      </c>
      <c r="F190" s="9" t="s">
        <v>445</v>
      </c>
      <c r="G190" s="4">
        <v>33.700000000000003</v>
      </c>
      <c r="H190" s="4">
        <v>33.700000000000003</v>
      </c>
      <c r="I190" s="10">
        <v>1</v>
      </c>
      <c r="J190" s="4">
        <v>0.76</v>
      </c>
      <c r="K190" s="10">
        <v>1</v>
      </c>
      <c r="L190" s="8" t="s">
        <v>37</v>
      </c>
      <c r="M190" s="37">
        <v>0.65241000000000005</v>
      </c>
      <c r="N190" s="37">
        <v>0.74463999999999997</v>
      </c>
      <c r="O190" s="37">
        <v>1.3752800000000001</v>
      </c>
      <c r="P190" s="39">
        <v>8.5865479999999994E-3</v>
      </c>
      <c r="Q190" s="5" t="s">
        <v>700</v>
      </c>
      <c r="R190" s="35" t="s">
        <v>841</v>
      </c>
    </row>
    <row r="191" spans="2:18" ht="15.75" customHeight="1">
      <c r="C191" s="4">
        <v>1</v>
      </c>
      <c r="D191" s="8" t="s">
        <v>512</v>
      </c>
      <c r="E191" s="35" t="s">
        <v>331</v>
      </c>
      <c r="F191" s="9" t="s">
        <v>445</v>
      </c>
      <c r="G191" s="4">
        <v>82.5</v>
      </c>
      <c r="H191" s="4">
        <v>82.5</v>
      </c>
      <c r="I191" s="10">
        <v>1</v>
      </c>
      <c r="J191" s="16">
        <v>2E-16</v>
      </c>
      <c r="K191" s="10">
        <v>1</v>
      </c>
      <c r="L191" s="8" t="s">
        <v>36</v>
      </c>
      <c r="R191" s="35" t="s">
        <v>971</v>
      </c>
    </row>
    <row r="192" spans="2:18" ht="15.75" customHeight="1">
      <c r="C192" s="4">
        <v>1</v>
      </c>
      <c r="D192" s="8" t="s">
        <v>324</v>
      </c>
      <c r="E192" s="8" t="s">
        <v>324</v>
      </c>
      <c r="F192" s="9" t="s">
        <v>445</v>
      </c>
      <c r="G192" s="4">
        <v>37.5</v>
      </c>
      <c r="H192" s="4">
        <v>37.5</v>
      </c>
      <c r="I192" s="10">
        <v>1</v>
      </c>
      <c r="J192" s="4">
        <v>4.1000000000000002E-2</v>
      </c>
      <c r="K192" s="10">
        <v>1</v>
      </c>
      <c r="L192" s="8" t="s">
        <v>38</v>
      </c>
      <c r="O192" s="6"/>
      <c r="R192" s="35" t="s">
        <v>896</v>
      </c>
    </row>
    <row r="193" spans="2:18" ht="15.75" customHeight="1">
      <c r="C193" s="4">
        <v>1</v>
      </c>
      <c r="D193" s="8" t="s">
        <v>513</v>
      </c>
      <c r="E193" s="35" t="s">
        <v>302</v>
      </c>
      <c r="F193" s="9" t="s">
        <v>445</v>
      </c>
      <c r="G193" s="4">
        <v>35.4</v>
      </c>
      <c r="H193" s="4">
        <v>35.4</v>
      </c>
      <c r="I193" s="10">
        <v>1</v>
      </c>
      <c r="J193" s="4">
        <v>0.15</v>
      </c>
      <c r="K193" s="10">
        <v>1</v>
      </c>
      <c r="L193" s="8" t="s">
        <v>39</v>
      </c>
      <c r="O193" s="6"/>
      <c r="R193" s="35" t="s">
        <v>897</v>
      </c>
    </row>
    <row r="194" spans="2:18" ht="15.75" customHeight="1">
      <c r="C194" s="4">
        <v>1</v>
      </c>
      <c r="D194" s="8" t="s">
        <v>514</v>
      </c>
      <c r="E194" s="35" t="s">
        <v>332</v>
      </c>
      <c r="F194" s="9" t="s">
        <v>445</v>
      </c>
      <c r="G194" s="4">
        <v>34.6</v>
      </c>
      <c r="H194" s="4">
        <v>34.6</v>
      </c>
      <c r="I194" s="10">
        <v>1</v>
      </c>
      <c r="J194" s="4">
        <v>0.39</v>
      </c>
      <c r="K194" s="10">
        <v>1</v>
      </c>
      <c r="L194" s="8" t="s">
        <v>40</v>
      </c>
      <c r="O194" s="6"/>
      <c r="R194" s="35" t="s">
        <v>898</v>
      </c>
    </row>
    <row r="195" spans="2:18" ht="15.75" customHeight="1">
      <c r="C195" s="4">
        <v>1</v>
      </c>
      <c r="D195" s="8" t="s">
        <v>631</v>
      </c>
      <c r="E195" s="35" t="s">
        <v>302</v>
      </c>
      <c r="F195" s="9" t="s">
        <v>445</v>
      </c>
      <c r="G195" s="4">
        <v>24.4</v>
      </c>
      <c r="H195" s="4">
        <v>24.4</v>
      </c>
      <c r="I195" s="10">
        <v>1</v>
      </c>
      <c r="J195" s="4">
        <v>540</v>
      </c>
      <c r="K195" s="10">
        <v>1</v>
      </c>
      <c r="L195" s="8" t="s">
        <v>41</v>
      </c>
      <c r="O195" s="6"/>
      <c r="R195" s="35" t="s">
        <v>899</v>
      </c>
    </row>
    <row r="196" spans="2:18" ht="15.75" customHeight="1">
      <c r="B196" s="30">
        <v>40</v>
      </c>
      <c r="C196" s="4">
        <v>1</v>
      </c>
      <c r="D196" s="8" t="s">
        <v>648</v>
      </c>
      <c r="E196" s="35" t="s">
        <v>302</v>
      </c>
      <c r="F196" s="9" t="s">
        <v>445</v>
      </c>
      <c r="G196" s="4" t="s">
        <v>129</v>
      </c>
      <c r="H196" s="4" t="s">
        <v>129</v>
      </c>
      <c r="I196" s="10">
        <v>1</v>
      </c>
      <c r="J196" s="4">
        <v>168</v>
      </c>
      <c r="K196" s="10">
        <v>1</v>
      </c>
      <c r="L196" s="8" t="s">
        <v>150</v>
      </c>
      <c r="M196" s="37">
        <v>2.1995300000000002</v>
      </c>
      <c r="N196" s="37">
        <v>1.50813</v>
      </c>
      <c r="O196" s="37">
        <v>2.8760599999999998</v>
      </c>
      <c r="P196" s="38">
        <v>4.3928277000000002E-2</v>
      </c>
      <c r="Q196" s="5" t="s">
        <v>732</v>
      </c>
      <c r="R196" s="35" t="s">
        <v>920</v>
      </c>
    </row>
    <row r="197" spans="2:18" ht="15.75" customHeight="1">
      <c r="B197" s="30">
        <v>41</v>
      </c>
      <c r="C197" s="4">
        <v>1</v>
      </c>
      <c r="D197" s="8" t="s">
        <v>542</v>
      </c>
      <c r="E197" s="35" t="s">
        <v>302</v>
      </c>
      <c r="F197" s="9" t="s">
        <v>624</v>
      </c>
      <c r="G197" s="17" t="s">
        <v>135</v>
      </c>
      <c r="H197" s="17" t="s">
        <v>151</v>
      </c>
      <c r="I197" s="18">
        <v>0.9</v>
      </c>
      <c r="J197" s="17" t="s">
        <v>152</v>
      </c>
      <c r="K197" s="18">
        <v>0.9</v>
      </c>
      <c r="L197" s="20" t="s">
        <v>153</v>
      </c>
      <c r="M197" s="37">
        <v>3.2851499999999998</v>
      </c>
      <c r="N197" s="37">
        <v>2.2230400000000001</v>
      </c>
      <c r="O197" s="36">
        <v>6.3274999999999997</v>
      </c>
      <c r="P197" s="42">
        <v>1.2800000000000001E-3</v>
      </c>
      <c r="Q197" s="5" t="s">
        <v>733</v>
      </c>
      <c r="R197" s="35" t="s">
        <v>921</v>
      </c>
    </row>
    <row r="198" spans="2:18" ht="15.75" customHeight="1">
      <c r="B198" s="30">
        <v>46</v>
      </c>
      <c r="C198" s="4">
        <v>3</v>
      </c>
      <c r="D198" s="8" t="s">
        <v>657</v>
      </c>
      <c r="E198" s="35" t="s">
        <v>388</v>
      </c>
      <c r="F198" s="9" t="s">
        <v>445</v>
      </c>
      <c r="G198" s="17" t="s">
        <v>174</v>
      </c>
      <c r="H198" s="17">
        <v>167</v>
      </c>
      <c r="I198" s="18">
        <v>1</v>
      </c>
      <c r="J198" s="19">
        <v>5.9999999999999997E-7</v>
      </c>
      <c r="K198" s="18">
        <v>0.94</v>
      </c>
      <c r="L198" s="20" t="s">
        <v>175</v>
      </c>
      <c r="M198" s="37">
        <v>1.0653600000000001</v>
      </c>
      <c r="N198" s="37">
        <v>0.59219999999999995</v>
      </c>
      <c r="O198" s="37">
        <v>0.59521999999999997</v>
      </c>
      <c r="P198" s="38">
        <v>0.24621261999999999</v>
      </c>
      <c r="Q198" s="5" t="s">
        <v>750</v>
      </c>
      <c r="R198" s="35" t="s">
        <v>929</v>
      </c>
    </row>
    <row r="199" spans="2:18" ht="15.75" customHeight="1">
      <c r="C199" s="4">
        <v>1</v>
      </c>
      <c r="D199" s="8" t="s">
        <v>658</v>
      </c>
      <c r="E199" s="35" t="s">
        <v>302</v>
      </c>
      <c r="F199" s="9" t="s">
        <v>445</v>
      </c>
      <c r="G199" s="17" t="s">
        <v>176</v>
      </c>
      <c r="H199" s="17" t="s">
        <v>176</v>
      </c>
      <c r="I199" s="18">
        <v>1</v>
      </c>
      <c r="J199" s="19">
        <v>9.9999999999999995E-7</v>
      </c>
      <c r="K199" s="18">
        <v>1</v>
      </c>
      <c r="L199" s="20" t="s">
        <v>177</v>
      </c>
      <c r="O199" s="6"/>
      <c r="R199" s="35" t="s">
        <v>930</v>
      </c>
    </row>
    <row r="200" spans="2:18" ht="15.75" customHeight="1">
      <c r="C200" s="4">
        <v>1</v>
      </c>
      <c r="D200" s="8" t="s">
        <v>659</v>
      </c>
      <c r="E200" s="35" t="s">
        <v>302</v>
      </c>
      <c r="F200" s="9" t="s">
        <v>618</v>
      </c>
      <c r="G200" s="17" t="s">
        <v>178</v>
      </c>
      <c r="H200" s="17" t="s">
        <v>179</v>
      </c>
      <c r="I200" s="18">
        <v>0.72</v>
      </c>
      <c r="J200" s="17">
        <v>68</v>
      </c>
      <c r="K200" s="18">
        <v>1</v>
      </c>
      <c r="L200" s="20" t="s">
        <v>180</v>
      </c>
      <c r="O200" s="6"/>
      <c r="R200" s="35" t="s">
        <v>931</v>
      </c>
    </row>
    <row r="201" spans="2:18" ht="15.75" customHeight="1">
      <c r="C201" s="4">
        <v>1</v>
      </c>
      <c r="D201" s="8" t="s">
        <v>660</v>
      </c>
      <c r="E201" s="35" t="s">
        <v>302</v>
      </c>
      <c r="F201" s="9" t="s">
        <v>445</v>
      </c>
      <c r="G201" s="17" t="s">
        <v>181</v>
      </c>
      <c r="H201" s="17" t="s">
        <v>181</v>
      </c>
      <c r="I201" s="18">
        <v>1</v>
      </c>
      <c r="J201" s="19">
        <v>5.0000000000000001E-9</v>
      </c>
      <c r="K201" s="18">
        <v>1</v>
      </c>
      <c r="L201" s="20" t="s">
        <v>182</v>
      </c>
      <c r="O201" s="6"/>
      <c r="R201" s="35" t="s">
        <v>932</v>
      </c>
    </row>
    <row r="202" spans="2:18" ht="15.75" customHeight="1">
      <c r="B202" s="30">
        <v>47</v>
      </c>
      <c r="C202" s="4">
        <v>1</v>
      </c>
      <c r="D202" s="8" t="s">
        <v>661</v>
      </c>
      <c r="E202" s="35" t="s">
        <v>389</v>
      </c>
      <c r="F202" s="9" t="s">
        <v>445</v>
      </c>
      <c r="G202" s="17" t="s">
        <v>183</v>
      </c>
      <c r="H202" s="17" t="s">
        <v>183</v>
      </c>
      <c r="I202" s="18">
        <v>1</v>
      </c>
      <c r="J202" s="19">
        <v>1.0000000000000001E-5</v>
      </c>
      <c r="K202" s="18">
        <v>1</v>
      </c>
      <c r="L202" s="20" t="s">
        <v>184</v>
      </c>
      <c r="M202" s="37">
        <v>0.27872000000000002</v>
      </c>
      <c r="N202" s="37">
        <v>0.16192999999999999</v>
      </c>
      <c r="O202" s="37">
        <v>0.41153000000000001</v>
      </c>
      <c r="P202" s="38">
        <v>7.2204770000000001E-2</v>
      </c>
      <c r="Q202" s="5" t="s">
        <v>751</v>
      </c>
      <c r="R202" s="35" t="s">
        <v>933</v>
      </c>
    </row>
    <row r="203" spans="2:18" ht="15.75" customHeight="1">
      <c r="B203" s="30">
        <v>61</v>
      </c>
      <c r="C203" s="4">
        <v>4</v>
      </c>
      <c r="D203" s="41" t="s">
        <v>1067</v>
      </c>
      <c r="E203" s="47" t="s">
        <v>1036</v>
      </c>
      <c r="F203" s="74" t="s">
        <v>445</v>
      </c>
      <c r="G203" s="43">
        <v>45.2</v>
      </c>
      <c r="H203" s="43">
        <v>45.2</v>
      </c>
      <c r="I203" s="44">
        <v>1</v>
      </c>
      <c r="J203" s="45">
        <v>2.0000000000000001E-4</v>
      </c>
      <c r="K203" s="44">
        <v>1</v>
      </c>
      <c r="L203" s="11" t="s">
        <v>1035</v>
      </c>
      <c r="M203" s="37">
        <v>0.38804</v>
      </c>
      <c r="N203" s="37">
        <v>6.7589999999999997E-2</v>
      </c>
      <c r="O203" s="37">
        <v>0.10044</v>
      </c>
      <c r="P203" s="38">
        <v>9.1617904999999999E-2</v>
      </c>
      <c r="Q203" s="5" t="s">
        <v>755</v>
      </c>
      <c r="R203" s="37" t="s">
        <v>1037</v>
      </c>
    </row>
    <row r="204" spans="2:18" ht="15.75" customHeight="1">
      <c r="C204" s="4">
        <v>2</v>
      </c>
      <c r="D204" s="47" t="s">
        <v>1072</v>
      </c>
      <c r="E204" s="47" t="s">
        <v>1039</v>
      </c>
      <c r="F204" s="74" t="s">
        <v>445</v>
      </c>
      <c r="G204" s="43">
        <v>50.3</v>
      </c>
      <c r="H204" s="43">
        <v>50.3</v>
      </c>
      <c r="I204" s="44">
        <v>1</v>
      </c>
      <c r="J204" s="45">
        <v>3.0000000000000001E-6</v>
      </c>
      <c r="K204" s="44">
        <v>1</v>
      </c>
      <c r="L204" s="11" t="s">
        <v>1038</v>
      </c>
      <c r="O204" s="6"/>
      <c r="R204" s="37" t="s">
        <v>1043</v>
      </c>
    </row>
    <row r="205" spans="2:18" ht="15.75" customHeight="1">
      <c r="C205" s="4">
        <v>2</v>
      </c>
      <c r="D205" s="41" t="s">
        <v>1070</v>
      </c>
      <c r="E205" s="47" t="s">
        <v>1041</v>
      </c>
      <c r="F205" s="74" t="s">
        <v>445</v>
      </c>
      <c r="G205" s="43">
        <v>72.3</v>
      </c>
      <c r="H205" s="43">
        <v>72.3</v>
      </c>
      <c r="I205" s="44">
        <v>1</v>
      </c>
      <c r="J205" s="45">
        <v>4.0000000000000001E-13</v>
      </c>
      <c r="K205" s="44">
        <v>1</v>
      </c>
      <c r="L205" s="11" t="s">
        <v>1040</v>
      </c>
      <c r="O205" s="6"/>
      <c r="R205" s="37" t="s">
        <v>1042</v>
      </c>
    </row>
    <row r="206" spans="2:18" ht="15.75" customHeight="1">
      <c r="C206" s="4">
        <v>1</v>
      </c>
      <c r="D206" s="41" t="s">
        <v>1071</v>
      </c>
      <c r="E206" s="47" t="s">
        <v>365</v>
      </c>
      <c r="F206" s="74" t="s">
        <v>445</v>
      </c>
      <c r="G206" s="43">
        <v>71.900000000000006</v>
      </c>
      <c r="H206" s="43">
        <v>103</v>
      </c>
      <c r="I206" s="44">
        <v>1</v>
      </c>
      <c r="J206" s="45">
        <v>4.0000000000000001E-13</v>
      </c>
      <c r="K206" s="44">
        <v>1</v>
      </c>
      <c r="L206" s="11" t="s">
        <v>1044</v>
      </c>
      <c r="O206" s="6"/>
      <c r="R206" s="37" t="s">
        <v>1045</v>
      </c>
    </row>
    <row r="207" spans="2:18" ht="15.75" customHeight="1">
      <c r="C207" s="4">
        <v>1</v>
      </c>
      <c r="D207" s="47" t="s">
        <v>1069</v>
      </c>
      <c r="E207" s="47" t="s">
        <v>302</v>
      </c>
      <c r="F207" s="74" t="s">
        <v>445</v>
      </c>
      <c r="G207" s="43">
        <v>67.7</v>
      </c>
      <c r="H207" s="43">
        <v>67.7</v>
      </c>
      <c r="I207" s="44">
        <v>1</v>
      </c>
      <c r="J207" s="45">
        <v>9.9999999999999994E-12</v>
      </c>
      <c r="K207" s="44">
        <v>1</v>
      </c>
      <c r="L207" s="11" t="s">
        <v>1046</v>
      </c>
      <c r="O207" s="6"/>
      <c r="R207" s="37" t="s">
        <v>1047</v>
      </c>
    </row>
    <row r="208" spans="2:18" ht="15.75" customHeight="1">
      <c r="C208" s="4">
        <v>1</v>
      </c>
      <c r="D208" s="47" t="s">
        <v>1068</v>
      </c>
      <c r="E208" s="47" t="s">
        <v>302</v>
      </c>
      <c r="F208" s="74" t="s">
        <v>445</v>
      </c>
      <c r="G208" s="43">
        <v>56.6</v>
      </c>
      <c r="H208" s="43">
        <v>56.6</v>
      </c>
      <c r="I208" s="44">
        <v>1</v>
      </c>
      <c r="J208" s="45">
        <v>4.9999999999999998E-8</v>
      </c>
      <c r="K208" s="44">
        <v>1</v>
      </c>
      <c r="L208" s="11" t="s">
        <v>1048</v>
      </c>
      <c r="O208" s="6"/>
      <c r="R208" s="37" t="s">
        <v>1049</v>
      </c>
    </row>
    <row r="209" spans="1:19" ht="15.75" customHeight="1">
      <c r="B209" s="30">
        <v>35</v>
      </c>
      <c r="C209" s="4">
        <v>2</v>
      </c>
      <c r="D209" s="41" t="s">
        <v>1067</v>
      </c>
      <c r="E209" s="47" t="s">
        <v>1036</v>
      </c>
      <c r="F209" s="74" t="s">
        <v>445</v>
      </c>
      <c r="G209" s="43">
        <v>45.2</v>
      </c>
      <c r="H209" s="43">
        <v>45.2</v>
      </c>
      <c r="I209" s="44">
        <v>1</v>
      </c>
      <c r="J209" s="45">
        <v>2.0000000000000001E-4</v>
      </c>
      <c r="K209" s="44">
        <v>1</v>
      </c>
      <c r="L209" s="11" t="s">
        <v>1035</v>
      </c>
      <c r="M209" s="36">
        <v>0.2591</v>
      </c>
      <c r="N209" s="37">
        <v>0.12139</v>
      </c>
      <c r="O209" s="37">
        <v>0.36237999999999998</v>
      </c>
      <c r="P209" s="38">
        <v>4.9402340000000003E-2</v>
      </c>
      <c r="Q209" s="5" t="s">
        <v>728</v>
      </c>
      <c r="R209" s="37" t="s">
        <v>1037</v>
      </c>
    </row>
    <row r="210" spans="1:19" ht="15.75" customHeight="1">
      <c r="C210" s="4">
        <v>1</v>
      </c>
      <c r="D210" s="11" t="s">
        <v>630</v>
      </c>
      <c r="E210" s="35" t="s">
        <v>403</v>
      </c>
      <c r="F210" s="12" t="s">
        <v>614</v>
      </c>
      <c r="G210" s="13">
        <v>40.1</v>
      </c>
      <c r="H210" s="13">
        <v>88</v>
      </c>
      <c r="I210" s="14">
        <v>1</v>
      </c>
      <c r="J210" s="13">
        <v>0.01</v>
      </c>
      <c r="K210" s="14">
        <v>0.87</v>
      </c>
      <c r="L210" s="11" t="s">
        <v>224</v>
      </c>
      <c r="O210" s="6"/>
      <c r="R210" s="35" t="s">
        <v>966</v>
      </c>
    </row>
    <row r="211" spans="1:19" ht="15.75" customHeight="1">
      <c r="C211" s="4">
        <v>1</v>
      </c>
      <c r="D211" s="11" t="s">
        <v>667</v>
      </c>
      <c r="E211" s="35" t="s">
        <v>365</v>
      </c>
      <c r="F211" s="12" t="s">
        <v>445</v>
      </c>
      <c r="G211" s="13">
        <v>30.8</v>
      </c>
      <c r="H211" s="13">
        <v>30.8</v>
      </c>
      <c r="I211" s="14">
        <v>1</v>
      </c>
      <c r="J211" s="13">
        <v>6.4</v>
      </c>
      <c r="K211" s="14">
        <v>1</v>
      </c>
      <c r="L211" s="11" t="s">
        <v>225</v>
      </c>
      <c r="O211" s="6"/>
      <c r="R211" s="35" t="s">
        <v>940</v>
      </c>
    </row>
    <row r="212" spans="1:19" ht="15.75" customHeight="1">
      <c r="C212" s="4">
        <v>1</v>
      </c>
      <c r="D212" s="11" t="s">
        <v>668</v>
      </c>
      <c r="E212" s="35" t="s">
        <v>302</v>
      </c>
      <c r="F212" s="12" t="s">
        <v>445</v>
      </c>
      <c r="G212" s="13">
        <v>27.4</v>
      </c>
      <c r="H212" s="13">
        <v>27.4</v>
      </c>
      <c r="I212" s="14">
        <v>1</v>
      </c>
      <c r="J212" s="13">
        <v>73</v>
      </c>
      <c r="K212" s="14">
        <v>1</v>
      </c>
      <c r="L212" s="11" t="s">
        <v>226</v>
      </c>
      <c r="O212" s="6"/>
      <c r="R212" s="35" t="s">
        <v>941</v>
      </c>
    </row>
    <row r="213" spans="1:19" ht="15.75" customHeight="1">
      <c r="B213" s="30">
        <v>63</v>
      </c>
      <c r="C213" s="4">
        <v>2</v>
      </c>
      <c r="D213" s="11" t="s">
        <v>669</v>
      </c>
      <c r="E213" s="47" t="s">
        <v>1050</v>
      </c>
      <c r="F213" s="12" t="s">
        <v>445</v>
      </c>
      <c r="G213" s="13">
        <v>91</v>
      </c>
      <c r="H213" s="13">
        <v>176</v>
      </c>
      <c r="I213" s="14">
        <v>1</v>
      </c>
      <c r="J213" s="15">
        <v>4.0000000000000003E-18</v>
      </c>
      <c r="K213" s="14">
        <v>0.78</v>
      </c>
      <c r="L213" s="11" t="s">
        <v>227</v>
      </c>
      <c r="M213" s="37">
        <v>0.80066000000000004</v>
      </c>
      <c r="N213" s="37">
        <v>0.51502999999999999</v>
      </c>
      <c r="O213" s="37">
        <v>1.0627599999999999</v>
      </c>
      <c r="P213" s="38">
        <v>0.104865916</v>
      </c>
      <c r="Q213" s="5" t="s">
        <v>756</v>
      </c>
      <c r="R213" s="35" t="s">
        <v>942</v>
      </c>
    </row>
    <row r="214" spans="1:19" ht="15.75" customHeight="1">
      <c r="C214" s="4">
        <v>1</v>
      </c>
      <c r="D214" s="11" t="s">
        <v>670</v>
      </c>
      <c r="E214" s="35" t="s">
        <v>302</v>
      </c>
      <c r="F214" s="12" t="s">
        <v>445</v>
      </c>
      <c r="G214" s="13">
        <v>48.1</v>
      </c>
      <c r="H214" s="13">
        <v>48.1</v>
      </c>
      <c r="I214" s="14">
        <v>1</v>
      </c>
      <c r="J214" s="15">
        <v>2.0000000000000002E-5</v>
      </c>
      <c r="K214" s="14">
        <v>1</v>
      </c>
      <c r="L214" s="11" t="s">
        <v>228</v>
      </c>
      <c r="O214" s="6"/>
      <c r="R214" s="35" t="s">
        <v>943</v>
      </c>
    </row>
    <row r="215" spans="1:19" ht="15.75" customHeight="1">
      <c r="C215" s="4">
        <v>1</v>
      </c>
      <c r="D215" s="11" t="s">
        <v>671</v>
      </c>
      <c r="E215" s="11" t="s">
        <v>404</v>
      </c>
      <c r="F215" s="12" t="s">
        <v>613</v>
      </c>
      <c r="G215" s="13">
        <v>24.8</v>
      </c>
      <c r="H215" s="13">
        <v>24.8</v>
      </c>
      <c r="I215" s="14">
        <v>1</v>
      </c>
      <c r="J215" s="13">
        <v>434</v>
      </c>
      <c r="K215" s="14">
        <v>1</v>
      </c>
      <c r="L215" s="11" t="s">
        <v>229</v>
      </c>
      <c r="O215" s="6"/>
      <c r="R215" s="35" t="s">
        <v>944</v>
      </c>
    </row>
    <row r="216" spans="1:19" ht="15.75" customHeight="1">
      <c r="B216" s="30">
        <v>71</v>
      </c>
      <c r="C216" s="4">
        <v>1</v>
      </c>
      <c r="D216" s="11" t="s">
        <v>672</v>
      </c>
      <c r="E216" s="35" t="s">
        <v>302</v>
      </c>
      <c r="F216" s="12" t="s">
        <v>445</v>
      </c>
      <c r="G216" s="13">
        <v>33.299999999999997</v>
      </c>
      <c r="H216" s="13">
        <v>33.299999999999997</v>
      </c>
      <c r="I216" s="14">
        <v>1</v>
      </c>
      <c r="J216" s="13">
        <v>0.91</v>
      </c>
      <c r="K216" s="14">
        <v>1</v>
      </c>
      <c r="L216" s="11" t="s">
        <v>249</v>
      </c>
      <c r="M216" s="37">
        <v>0.11645999999999999</v>
      </c>
      <c r="N216" s="37">
        <v>0.20136999999999999</v>
      </c>
      <c r="O216" s="37">
        <v>7.3459999999999998E-2</v>
      </c>
      <c r="P216" s="38">
        <v>0.35495564000000002</v>
      </c>
      <c r="Q216" s="5" t="s">
        <v>767</v>
      </c>
      <c r="R216" s="35" t="s">
        <v>945</v>
      </c>
    </row>
    <row r="217" spans="1:19" ht="15.75" customHeight="1">
      <c r="B217" s="30">
        <v>77</v>
      </c>
      <c r="C217" s="4">
        <v>1</v>
      </c>
      <c r="D217" s="41" t="s">
        <v>1066</v>
      </c>
      <c r="E217" s="35" t="s">
        <v>425</v>
      </c>
      <c r="F217" s="12" t="s">
        <v>445</v>
      </c>
      <c r="G217" s="13">
        <v>46.4</v>
      </c>
      <c r="H217" s="13">
        <v>46.4</v>
      </c>
      <c r="I217" s="14">
        <v>1</v>
      </c>
      <c r="J217" s="15">
        <v>5.0000000000000002E-5</v>
      </c>
      <c r="K217" s="14">
        <v>1</v>
      </c>
      <c r="L217" s="11" t="s">
        <v>254</v>
      </c>
      <c r="M217" s="37">
        <v>9.2979999999999993E-2</v>
      </c>
      <c r="N217" s="36">
        <v>0.21079999999999999</v>
      </c>
      <c r="O217" s="37">
        <v>0.12214</v>
      </c>
      <c r="P217" s="38">
        <v>0.51613056999999996</v>
      </c>
      <c r="Q217" s="5" t="s">
        <v>770</v>
      </c>
      <c r="R217" s="37" t="s">
        <v>1055</v>
      </c>
      <c r="S217" s="46"/>
    </row>
    <row r="218" spans="1:19" ht="15.75" customHeight="1">
      <c r="B218" s="30">
        <v>85</v>
      </c>
      <c r="C218" s="4">
        <v>1</v>
      </c>
      <c r="D218" s="11" t="s">
        <v>680</v>
      </c>
      <c r="E218" s="35" t="s">
        <v>302</v>
      </c>
      <c r="F218" s="12" t="s">
        <v>445</v>
      </c>
      <c r="G218" s="13">
        <v>118</v>
      </c>
      <c r="H218" s="13">
        <v>118</v>
      </c>
      <c r="I218" s="14">
        <v>1</v>
      </c>
      <c r="J218" s="15">
        <v>1.9999999999999999E-28</v>
      </c>
      <c r="K218" s="14">
        <v>1</v>
      </c>
      <c r="L218" s="11" t="s">
        <v>273</v>
      </c>
      <c r="M218" s="37">
        <v>9.7800000000000005E-3</v>
      </c>
      <c r="N218" s="37">
        <v>0.11662</v>
      </c>
      <c r="O218" s="37">
        <v>5.7029999999999997E-2</v>
      </c>
      <c r="P218" s="38">
        <v>5.5181189999999998E-2</v>
      </c>
      <c r="Q218" s="5" t="s">
        <v>759</v>
      </c>
      <c r="R218" s="35" t="s">
        <v>952</v>
      </c>
    </row>
    <row r="219" spans="1:19" ht="15.75" customHeight="1">
      <c r="A219" s="2" t="s">
        <v>295</v>
      </c>
      <c r="B219" s="60"/>
    </row>
    <row r="220" spans="1:19" ht="15.75" customHeight="1">
      <c r="R220" s="35"/>
    </row>
  </sheetData>
  <hyperlinks>
    <hyperlink ref="D181" r:id="rId1" location="alnHdr_302815074" tooltip="Go to alignment for hypothetical protein SELMODRAFT_427845 [Selaginella moellendorffii] &gt;gb|EFJ09657.1| hypothetical protein SELMODRAFT_427845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G7RVVR015&amp;SHOW_LINKOUT=yes&amp;SHOW_OVERVIEW=yes&amp;STEP_NUMBER=&amp;WORD_SIZE=2&amp;OLD_VIEW=false&amp;DISPLAY_SORT=2&amp;HSP_SORT=1&amp;CONFIG_DESCR=2,3,4,5,6,7,8 - alnHdr_302815074"/>
    <hyperlink ref="L181" r:id="rId2" tooltip="Show report for XP_002989219.1" display="http://www.ncbi.nlm.nih.gov/protein/302815074?report=genbank&amp;log$=prottop&amp;blast_rank=1&amp;RID=40G7RVVR015"/>
    <hyperlink ref="D182" r:id="rId3" location="alnHdr_302756891" tooltip="Go to alignment for hypothetical protein SELMODRAFT_77809 [Selaginella moellendorffii] &gt;gb|EFJ37129.1| hypothetical protein SELMODRAFT_7780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HKNHYV01R&amp;SHOW_LINKOUT=yes&amp;SHOW_OVERVIEW=yes&amp;STEP_NUMBER=&amp;WORD_SIZE=2&amp;OLD_VIEW=false&amp;DISPLAY_SORT=2&amp;HSP_SORT=1&amp;CONFIG_DESCR=2,3,4,5,6,7,8 - alnHdr_302756891"/>
    <hyperlink ref="L182" r:id="rId4" tooltip="Show report for XP_002961869.1" display="http://www.ncbi.nlm.nih.gov/protein/302756891?report=genbank&amp;log$=prottop&amp;blast_rank=1&amp;RID=40HKNHYV01R"/>
    <hyperlink ref="D183" r:id="rId5" location="alnHdr_302753518" tooltip="Go to alignment for hypothetical protein SELMODRAFT_402259 [Selaginella moellendorffii] &gt;gb|EFJ37722.1| hypothetical protein SELMODRAFT_40225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J9VZ9H014&amp;SHOW_LINKOUT=yes&amp;SHOW_OVERVIEW=yes&amp;STEP_NUMBER=&amp;WORD_SIZE=2&amp;OLD_VIEW=false&amp;DISPLAY_SORT=2&amp;HSP_SORT=1&amp;CONFIG_DESCR=2,3,4,5,6,7,8 - alnHdr_302753518"/>
    <hyperlink ref="L183" r:id="rId6" tooltip="Show report for XP_002960183.1" display="http://www.ncbi.nlm.nih.gov/protein/302753518?report=genbank&amp;log$=prottop&amp;blast_rank=18&amp;RID=40J9VZ9H014"/>
    <hyperlink ref="D184" r:id="rId7" location="alnHdr_302790265" tooltip="Go to alignment for hypothetical protein SELMODRAFT_416961 [Selaginella moellendorffii] &gt;gb|EFJ22010.1| hypothetical protein SELMODRAFT_41696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WDP0K3014&amp;SHOW_LINKOUT=yes&amp;SHOW_OVERVIEW=yes&amp;STEP_NUMBER=&amp;WORD_SIZE=2&amp;OLD_VIEW=false&amp;DISPLAY_SORT=2&amp;HSP_SORT=1&amp;CONFIG_DESCR=2,3,4,5,6,7,8 - alnHdr_302790265"/>
    <hyperlink ref="L184" r:id="rId8" tooltip="Show report for XP_002976900.1" display="http://www.ncbi.nlm.nih.gov/protein/302790265?report=genbank&amp;log$=prottop&amp;blast_rank=1&amp;RID=40WDP0K3014"/>
    <hyperlink ref="D185" r:id="rId9" location="alnHdr_302789998" tooltip="Go to alignment for hypothetical protein SELMODRAFT_105248 [Selaginella moellendorffii] &gt;gb|EFJ22436.1| hypothetical protein SELMODRAFT_10524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YF26J401R&amp;SHOW_LINKOUT=yes&amp;SHOW_OVERVIEW=yes&amp;STEP_NUMBER=&amp;WORD_SIZE=2&amp;OLD_VIEW=false&amp;DISPLAY_SORT=2&amp;HSP_SORT=1&amp;CONFIG_DESCR=2,3,4,5,6,7,8 - alnHdr_302789998"/>
    <hyperlink ref="L185" r:id="rId10" tooltip="Show report for XP_002976767.1" display="http://www.ncbi.nlm.nih.gov/protein/302789998?report=genbank&amp;log$=prottop&amp;blast_rank=3&amp;RID=40YF26J401R"/>
    <hyperlink ref="D186" r:id="rId11" location="alnHdr_302785962" tooltip="Go to alignment for hypothetical protein SELMODRAFT_101708 [Selaginella moellendorffii] &gt;gb|EFJ24273.1| hypothetical protein SELMODRAFT_10170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374DA01R&amp;SHOW_LINKOUT=yes&amp;SHOW_OVERVIEW=yes&amp;STEP_NUMBER=&amp;WORD_SIZE=2&amp;OLD_VIEW=false&amp;DISPLAY_SORT=2&amp;HSP_SORT=1&amp;CONFIG_DESCR=2,3,4,5,6,7,8 - alnHdr_302785962"/>
    <hyperlink ref="L186" r:id="rId12" tooltip="Show report for XP_002974753.1" display="http://www.ncbi.nlm.nih.gov/protein/302785962?report=genbank&amp;log$=prottop&amp;blast_rank=1&amp;RID=40Z374DA01R"/>
    <hyperlink ref="D187" r:id="rId13" location="alnHdr_302774663" tooltip="Go to alignment for hypothetical protein SELMODRAFT_411574 [Selaginella moellendorffii] &gt;gb|EFJ28074.1| hypothetical protein SELMODRAFT_411574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91KFW01R&amp;SHOW_LINKOUT=yes&amp;SHOW_OVERVIEW=yes&amp;STEP_NUMBER=&amp;WORD_SIZE=2&amp;OLD_VIEW=false&amp;DISPLAY_SORT=2&amp;HSP_SORT=1&amp;CONFIG_DESCR=2,3,4,5,6,7,8 - alnHdr_302774663"/>
    <hyperlink ref="L187" r:id="rId14" tooltip="Show report for XP_002970748.1" display="http://www.ncbi.nlm.nih.gov/protein/302774663?report=genbank&amp;log$=prottop&amp;blast_rank=1&amp;RID=40Z91KFW01R"/>
    <hyperlink ref="D188" r:id="rId15" location="alnHdr_302812211" tooltip="Go to alignment for hypothetical protein SELMODRAFT_126801 [Selaginella moellendorffii] &gt;gb|EFJ11096.1| hypothetical protein SELMODRAFT_12680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E1WW701R&amp;SHOW_LINKOUT=yes&amp;SHOW_OVERVIEW=yes&amp;STEP_NUMBER=&amp;WORD_SIZE=2&amp;OLD_VIEW=false&amp;DISPLAY_SORT=2&amp;HSP_SORT=1&amp;CONFIG_DESCR=2,3,4,5,6,7,8 - alnHdr_302812211"/>
    <hyperlink ref="L188" r:id="rId16" tooltip="Show report for XP_002987793.1" display="http://www.ncbi.nlm.nih.gov/protein/302812211?report=genbank&amp;log$=prottop&amp;blast_rank=1&amp;RID=40ZE1WW701R"/>
    <hyperlink ref="D189" r:id="rId17" location="alnHdr_302775740" tooltip="Go to alignment for hypothetical protein SELMODRAFT_411879 [Selaginella moellendorffii] &gt;gb|EFJ27885.1| hypothetical protein SELMODRAFT_411879 [Selaginella moellendorffii]" display="http://blast.ncbi.nlm.nih.gov/Blast.cgi - alnHdr_302775740"/>
    <hyperlink ref="L189" r:id="rId18" tooltip="Show report for XP_002971287.1" display="http://www.ncbi.nlm.nih.gov/protein/302775740?report=genbank&amp;log$=prottop&amp;blast_rank=2&amp;RID=40ZHJBV501R"/>
    <hyperlink ref="D146" r:id="rId19" location="alnHdr_302767652" tooltip="Go to alignment for UDP-arabinopyranose mutase-like protein [Selaginella moellendorffii] &gt;gb|EFJ31845.1| UDP-arabinopyranose mutase-like protein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0ZX0HTJ01R&amp;SHOW_LINKOUT=yes&amp;SHOW_OVERVIEW=yes&amp;STEP_NUMBER=&amp;WORD_SIZE=2&amp;OLD_VIEW=false&amp;DISPLAY_SORT=2&amp;HSP_SORT=1&amp;CONFIG_DESCR=2,3,4,5,6,7,8 - alnHdr_302767652"/>
    <hyperlink ref="L146" r:id="rId20" tooltip="Show report for XP_002967246.1" display="http://www.ncbi.nlm.nih.gov/protein/302767652?report=genbank&amp;log$=prottop&amp;blast_rank=19&amp;RID=40ZX0HTJ01R"/>
    <hyperlink ref="D49" r:id="rId21" location="alnHdr_255961344" tooltip="Go to alignment for photosystem I subunit VII [Selaginella moellendorffii] &gt;ref|XP_002993896.1| hypothetical protein SELMODRAFT_137785 [Selaginella moellendorffii] &gt;gb|ACT89031.1| photosystem I subunit VII [Selaginella moellendorffii] &gt;gb|ADH10452.1| phot" display="http://blast.ncbi.nlm.nih.gov/Blast.cgi - alnHdr_255961344"/>
    <hyperlink ref="L49" r:id="rId22" tooltip="Show report for YP_003097526.1" display="http://www.ncbi.nlm.nih.gov/protein/255961344?report=genbank&amp;log$=prottop&amp;blast_rank=23&amp;RID=410MN3VS014"/>
    <hyperlink ref="D50" r:id="rId23" location="alnHdr_255961344" tooltip="Go to alignment for photosystem I subunit VII [Selaginella moellendorffii] &gt;ref|XP_002993896.1| hypothetical protein SELMODRAFT_137785 [Selaginella moellendorffii] &gt;gb|ACT89031.1| photosystem I subunit VII [Selaginella moellendorffii] &gt;gb|ADH10452.1| phot" display="http://blast.ncbi.nlm.nih.gov/Blast.cgi - alnHdr_255961344"/>
    <hyperlink ref="L50" r:id="rId24" tooltip="Show report for YP_003097526.1" display="http://www.ncbi.nlm.nih.gov/protein/255961344?report=genbank&amp;log$=prottop&amp;blast_rank=23&amp;RID=410MN3VS014"/>
    <hyperlink ref="D129" r:id="rId25" location="alnHdr_302803031" tooltip="Go to alignment for hypothetical protein SELMODRAFT_445504 [Selaginella moellendorffii] &gt;gb|EFJ15611.1| hypothetical protein SELMODRAFT_445504 [Selaginella moellendorffii]" display="http://blast.ncbi.nlm.nih.gov/Blast.cgi - alnHdr_302803031"/>
    <hyperlink ref="L129" r:id="rId26" tooltip="Show report for XP_002983269.1" display="http://www.ncbi.nlm.nih.gov/protein/302803031?report=genbank&amp;log$=prottop&amp;blast_rank=1&amp;RID=411DUA4701R"/>
    <hyperlink ref="D7" r:id="rId27" location="alnHdr_302759775" tooltip="Go to alignment for hypothetical protein SELMODRAFT_166034 [Selaginella moellendorffii] &gt;ref|XP_002974603.1| hypothetical protein SELMODRAFT_174354 [Selaginella moellendorffii] &gt;gb|EFJ24123.1| hypothetical protein SELMODRAFT_174354 [Selaginella moellendor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14492ZP015&amp;SHOW_LINKOUT=yes&amp;SHOW_OVERVIEW=yes&amp;STEP_NUMBER=&amp;WORD_SIZE=2&amp;OLD_VIEW=false&amp;DISPLAY_SORT=2&amp;HSP_SORT=1&amp;CONFIG_DESCR=2,3,4,5,6,7,8 - alnHdr_302759775"/>
    <hyperlink ref="L7" r:id="rId28" tooltip="Show report for XP_002963310.1" display="http://www.ncbi.nlm.nih.gov/protein/302759775?report=genbank&amp;log$=prottop&amp;blast_rank=1&amp;RID=414492ZP015"/>
    <hyperlink ref="D8" r:id="rId29" location="alnHdr_268563765" tooltip="Go to alignment for Hypothetical protein CBG23793 [Caenorhabditis briggsae]" display="http://blast.ncbi.nlm.nih.gov/Blast.cgi?CMD=Get&amp;ALIGNDB_BATCH_ID=20891147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14B3A38014&amp;SHOW_LINKOUT=yes&amp;SHOW_OVERVIEW=yes&amp;STEP_NUMBER=&amp;USE_ALIGNDB=true&amp;WORD_SIZE=2&amp;OLD_VIEW=false&amp;DISPLAY_SORT=2&amp;HSP_SORT=1&amp;CONFIG_DESCR=2,3,4,5,6,7,8 - alnHdr_268563765"/>
    <hyperlink ref="L8" r:id="rId30" tooltip="Show report for XP_002647007.1" display="http://www.ncbi.nlm.nih.gov/protein/268563765?report=genbank&amp;log$=prottop&amp;blast_rank=1&amp;RID=414B3A38014"/>
    <hyperlink ref="D9" r:id="rId31" location="alnHdr_302815293" tooltip="Go to alignment for hypothetical protein SELMODRAFT_129604 [Selaginella moellendorffii] &gt;gb|EFJ09602.1| hypothetical protein SELMODRAFT_129604 [Selaginella moellendorffii]" display="http://blast.ncbi.nlm.nih.gov/Blast.cgi - alnHdr_302815293"/>
    <hyperlink ref="L9" r:id="rId32" tooltip="Show report for XP_002980930.1" display="http://www.ncbi.nlm.nih.gov/protein/302798340?report=genbank&amp;log$=prottop&amp;blast_rank=1&amp;RID=414GSN81014"/>
    <hyperlink ref="D10" r:id="rId33" location="alnHdr_302792427" tooltip="Go to alignment for hypothetical protein SELMODRAFT_417831 [Selaginella moellendorffii] &gt;gb|EFJ20636.1| hypothetical protein SELMODRAFT_417831 [Selaginella moellendorffii]" display="http://blast.ncbi.nlm.nih.gov/Blast.cgi - alnHdr_302792427"/>
    <hyperlink ref="L10" r:id="rId34" tooltip="Show report for XP_002977979.1" display="http://www.ncbi.nlm.nih.gov/protein/302792427?report=genbank&amp;log$=prottop&amp;blast_rank=1&amp;RID=414KP2ZY01R"/>
    <hyperlink ref="D43" r:id="rId35" location="alnHdr_475549279" tooltip="Go to alignment for Chlorophyll a-b binding protein, chloroplastic [Aegilops tauschii]" display="http://blast.ncbi.nlm.nih.gov/Blast.cgi - alnHdr_475549279"/>
    <hyperlink ref="L43" r:id="rId36" tooltip="Show report for EMT11232.1" display="http://www.ncbi.nlm.nih.gov/protein/475549279?report=genbank&amp;log$=prottop&amp;blast_rank=1&amp;RID=41H199EC01R"/>
    <hyperlink ref="D44" r:id="rId37" location="alnHdr_302758798" tooltip="Go to alignment for hypothetical protein SELMODRAFT_78691 [Selaginella moellendorffii] &gt;gb|EFJ36285.1| hypothetical protein SELMODRAFT_78691 [Selaginella moellendorffii]" display="http://blast.ncbi.nlm.nih.gov/Blast.cgi - alnHdr_302758798"/>
    <hyperlink ref="L44" r:id="rId38" tooltip="Show report for XP_002962822.1" display="http://www.ncbi.nlm.nih.gov/protein/302758798?report=genbank&amp;log$=prottop&amp;blast_rank=1&amp;RID=41HZVNUC01R"/>
    <hyperlink ref="D45" r:id="rId39" location="alnHdr_302787102" tooltip="Go to alignment for hypothetical protein SELMODRAFT_442814 [Selaginella moellendorffii] &gt;gb|EFJ23522.1| hypothetical protein SELMODRAFT_442814 [Selaginella moellendorffii]" display="http://blast.ncbi.nlm.nih.gov/Blast.cgi - alnHdr_302787102"/>
    <hyperlink ref="L45" r:id="rId40" tooltip="Show report for XP_002975321.1" display="http://www.ncbi.nlm.nih.gov/protein/302787102?report=genbank&amp;log$=prottop&amp;blast_rank=1&amp;RID=41JB4Z41014"/>
    <hyperlink ref="D51" r:id="rId41" location="alnHdr_533310305" tooltip="Go to alignment for photosystem I subunit VII (chloroplast) [Lygodium japonicum] &gt;gb|AGI51406.1| photosystem I subunit VII (chloroplast) [Lygodium japonicum]" display="http://blast.ncbi.nlm.nih.gov/Blast.cgi - alnHdr_533310305"/>
    <hyperlink ref="L51" r:id="rId42" tooltip="Show report for YP_008474526.1" display="http://www.ncbi.nlm.nih.gov/protein/533310305?report=genbank&amp;log$=prottop&amp;blast_rank=1&amp;RID=41KCHY5S014"/>
    <hyperlink ref="D52" r:id="rId43" location="alnHdr_302796822" tooltip="Go to alignment for hypothetical protein SELMODRAFT_419778 [Selaginella moellendorffii] &gt;gb|EFJ18432.1| hypothetical protein SELMODRAFT_419778 [Selaginella moellendorffii]" display="http://blast.ncbi.nlm.nih.gov/Blast.cgi - alnHdr_302796822"/>
    <hyperlink ref="L52" r:id="rId44" tooltip="Show report for XP_002980172.1" display="http://www.ncbi.nlm.nih.gov/protein/302796822?report=genbank&amp;log$=prottop&amp;blast_rank=1&amp;RID=41KG9C6A014"/>
    <hyperlink ref="D53" r:id="rId45" location="alnHdr_302756535" tooltip="Go to alignment for hypothetical protein SELMODRAFT_403786 [Selaginella moellendorffii] &gt;gb|EFJ36951.1| hypothetical protein SELMODRAFT_403786 [Selaginella moellendorffii]" display="http://blast.ncbi.nlm.nih.gov/Blast.cgi - alnHdr_302756535"/>
    <hyperlink ref="L53" r:id="rId46" tooltip="Show report for XP_002961691.1" display="http://www.ncbi.nlm.nih.gov/protein/302756535?report=genbank&amp;log$=prottop&amp;blast_rank=1&amp;RID=41XC6R82015"/>
    <hyperlink ref="D54" r:id="rId47" location="alnHdr_302794464" tooltip="Go to alignment for hypothetical protein SELMODRAFT_444108 [Selaginella moellendorffii] &gt;gb|EFJ19953.1| hypothetical protein SELMODRAFT_444108 [Selaginella moellendorffii]" display="http://blast.ncbi.nlm.nih.gov/Blast.cgi - alnHdr_302794464"/>
    <hyperlink ref="L54" r:id="rId48" tooltip="Show report for XP_002978996.1" display="http://www.ncbi.nlm.nih.gov/protein/302794464?report=genbank&amp;log$=prottop&amp;blast_rank=1&amp;RID=41ZA9Y6D014"/>
    <hyperlink ref="D191" r:id="rId49" location="alnHdr_302807449" tooltip="Go to alignment for hypothetical protein SELMODRAFT_424423 [Selaginella moellendorffii] &gt;gb|EFJ13549.1| hypothetical protein SELMODRAFT_424423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8M6GP9C015&amp;SHOW_LINKOUT=yes&amp;SHOW_OVERVIEW=yes&amp;STEP_NUMBER=&amp;WORD_SIZE=2&amp;OLD_VIEW=false&amp;DISPLAY_SORT=2&amp;HSP_SORT=1&amp;CONFIG_DESCR=2,3,4,5,6,7,8 - alnHdr_302807449"/>
    <hyperlink ref="L191" r:id="rId50" tooltip="Show report for XP_002985419.1" display="http://www.ncbi.nlm.nih.gov/protein/302807449?report=genbank&amp;log$=prottop&amp;blast_rank=1&amp;RID=48M6GP9C015"/>
    <hyperlink ref="D190" r:id="rId51" location="alnHdr_302812365" tooltip="Go to alignment for hypothetical protein SELMODRAFT_426616 [Selaginella moellendorffii] &gt;gb|EFJ11173.1| hypothetical protein SELMODRAFT_426616 [Selaginella moellendorffii]" display="http://blast.ncbi.nlm.nih.gov/Blast.cgi - alnHdr_302812365"/>
    <hyperlink ref="L190" r:id="rId52" tooltip="Show report for XP_002987870.1" display="http://www.ncbi.nlm.nih.gov/protein/302812365?report=genbank&amp;log$=prottop&amp;blast_rank=1&amp;RID=48MA7KCX015"/>
    <hyperlink ref="D192" r:id="rId53" location="alnHdr_302787072" tooltip="Go to alignment for RRA1, glycosyltransferase CAZy family GT77-like protein [Selaginella moellendorffii] &gt;gb|EFJ23507.1| RRA1, glycosyltransferase CAZy family GT77-like protein [Selaginella moellendorffii]" display="http://blast.ncbi.nlm.nih.gov/Blast.cgi - alnHdr_302787072"/>
    <hyperlink ref="L192" r:id="rId54" tooltip="Show report for XP_002975306.1" display="http://www.ncbi.nlm.nih.gov/protein/302787072?report=genbank&amp;log$=prottop&amp;blast_rank=1&amp;RID=4H57ZGN801R"/>
    <hyperlink ref="D193" r:id="rId55" location="alnHdr_302823709" tooltip="Go to alignment for hypothetical protein SELMODRAFT_431573 [Selaginella moellendorffii] &gt;gb|EFJ05440.1| hypothetical protein SELMODRAFT_431573 [Selaginella moellendorffii]" display="http://blast.ncbi.nlm.nih.gov/Blast.cgi - alnHdr_302823709"/>
    <hyperlink ref="L193" r:id="rId56" tooltip="Show report for XP_002993504.1" display="http://www.ncbi.nlm.nih.gov/protein/302823709?report=genbank&amp;log$=prottop&amp;blast_rank=1&amp;RID=4H5C8G6H01R"/>
    <hyperlink ref="D194" r:id="rId57" location="alnHdr_302817282" tooltip="Go to alignment for hypothetical protein SELMODRAFT_428811 [Selaginella moellendorffii] &gt;gb|EFJ08586.1| hypothetical protein SELMODRAFT_428811 [Selaginella moellendorffii]" display="http://blast.ncbi.nlm.nih.gov/Blast.cgi - alnHdr_302817282"/>
    <hyperlink ref="L194" r:id="rId58" tooltip="Show report for XP_002990317.1" display="http://www.ncbi.nlm.nih.gov/protein/302817282?report=genbank&amp;log$=prottop&amp;blast_rank=1&amp;RID=4H5E3SCW01R"/>
    <hyperlink ref="D195" r:id="rId59" location="alnHdr_302825499" tooltip="Go to alignment for hypothetical protein SELMODRAFT_432285 [Selaginella moellendorffii] &gt;gb|EFJ04577.1| hypothetical protein SELMODRAFT_432285 [Selaginella moellendorffii]" display="http://blast.ncbi.nlm.nih.gov/Blast.cgi - alnHdr_302825499"/>
    <hyperlink ref="L195" r:id="rId60" tooltip="Show report for XP_002994362.1" display="http://www.ncbi.nlm.nih.gov/protein/302825499?report=genbank&amp;log$=prottop&amp;blast_rank=1&amp;RID=4H5FU0SK01R"/>
    <hyperlink ref="D177" r:id="rId61" location="alnHdr_302800774" tooltip="Go to alignment for light-harvesting complex [Selaginella moellendorffii] &gt;gb|EFJ16812.1| light-harvesting complex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6XN74901R&amp;SHOW_LINKOUT=yes&amp;SHOW_OVERVIEW=yes&amp;STEP_NUMBER=&amp;WORD_SIZE=2&amp;OLD_VIEW=false&amp;DISPLAY_SORT=2&amp;HSP_SORT=1&amp;CONFIG_DESCR=2,3,4,5,6,7,8 - alnHdr_302800774"/>
    <hyperlink ref="L177" r:id="rId62" tooltip="Show report for XP_002982144.1" display="http://www.ncbi.nlm.nih.gov/protein/302800774?report=genbank&amp;log$=prottop&amp;blast_rank=1&amp;RID=4H6XN74901R"/>
    <hyperlink ref="D178" r:id="rId63" location="alnHdr_365983336" tooltip="Go to alignment for hypothetical protein NDAI_0B02230 [Naumovozyma dairenensis CBS 421] &gt;emb|CCD23258.1| hypothetical protein NDAI_0B02230 [Naumovozyma dairenensis CBS 421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12AJX01R&amp;SHOW_LINKOUT=yes&amp;SHOW_OVERVIEW=yes&amp;STEP_NUMBER=&amp;WORD_SIZE=2&amp;OLD_VIEW=false&amp;DISPLAY_SORT=2&amp;HSP_SORT=1&amp;CONFIG_DESCR=2,3,4,5,6,7,8 - alnHdr_365983336"/>
    <hyperlink ref="L178" r:id="rId64" tooltip="Show report for XP_003668501.1" display="http://www.ncbi.nlm.nih.gov/protein/365983336?report=genbank&amp;log$=prottop&amp;blast_rank=1&amp;RID=4H712AJX01R"/>
    <hyperlink ref="D179" r:id="rId65" location="alnHdr_302792595" tooltip="Go to alignment for hypothetical protein SELMODRAFT_417998 [Selaginella moellendorffii] &gt;gb|EFJ20720.1| hypothetical protein SELMODRAFT_41799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4A2NK01R&amp;SHOW_LINKOUT=yes&amp;SHOW_OVERVIEW=yes&amp;STEP_NUMBER=&amp;WORD_SIZE=2&amp;OLD_VIEW=false&amp;DISPLAY_SORT=2&amp;HSP_SORT=1&amp;CONFIG_DESCR=2,3,4,5,6,7,8 - alnHdr_302792595"/>
    <hyperlink ref="L179" r:id="rId66" tooltip="Show report for XP_002978063.1" display="http://www.ncbi.nlm.nih.gov/protein/302792595?report=genbank&amp;log$=prottop&amp;blast_rank=1&amp;RID=4H74A2NK01R"/>
    <hyperlink ref="D99" r:id="rId67" location="alnHdr_10720249" tooltip="Go to alignment for RecName: Full=Ribulose bisphosphate carboxylase/oxygenase activase, chloroplastic; Short=RA; Short=RuBisCO activase; Flags: Precursor &gt;gb|AAD20019.2| rubisco activase [Vigna radiata]" display="http://blast.ncbi.nlm.nih.gov/Blast.cgi?CMD=Get&amp;ALIGNDB_BATCH_ID=3902340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BMN3601R&amp;SHOW_LINKOUT=yes&amp;SHOW_OVERVIEW=yes&amp;STEP_NUMBER=&amp;USE_ALIGNDB=true&amp;WORD_SIZE=2&amp;OLD_VIEW=false&amp;DISPLAY_SORT=2&amp;HSP_SORT=1&amp;CONFIG_DESCR=2,3,4,5,6,7,8 - alnHdr_10720249"/>
    <hyperlink ref="D100" r:id="rId68" location="alnHdr_302772971" tooltip="Go to alignment for ATP-binding cassette transporter [Selaginella moellendorffii] &gt;gb|EFJ29027.1| ATP-binding cassette transporter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7MJJDK01R&amp;SHOW_LINKOUT=yes&amp;SHOW_OVERVIEW=yes&amp;STEP_NUMBER=&amp;WORD_SIZE=2&amp;OLD_VIEW=false&amp;DISPLAY_SORT=2&amp;HSP_SORT=1&amp;CONFIG_DESCR=2,3,4,5,6,7,8 - alnHdr_302772971"/>
    <hyperlink ref="L100" r:id="rId69" tooltip="Show report for XP_002969903.1" display="http://www.ncbi.nlm.nih.gov/protein/302772971?report=genbank&amp;log$=prottop&amp;blast_rank=2&amp;RID=4H7MJJDK01R"/>
    <hyperlink ref="D101" r:id="rId70" location="alnHdr_511824607" tooltip="Go to alignment for hypothetical protein [Agarivorans albus] &gt;dbj|GAD03665.1| hypothetical protein AALB_3745 [Agarivorans albus MKT 106]" display="http://blast.ncbi.nlm.nih.gov/Blast.cgi - alnHdr_511824607"/>
    <hyperlink ref="L101" r:id="rId71" tooltip="Show report for WP_016403432.1" display="http://www.ncbi.nlm.nih.gov/protein/511824607?report=genbank&amp;log$=prottop&amp;blast_rank=1&amp;RID=4H7SG5WJ01R"/>
    <hyperlink ref="D82" r:id="rId72" location="alnHdr_220682974" tooltip="Go to alignment for UDP-glucose pyrophosphorylase [Saccharum officinarum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TX1EX01R&amp;SHOW_LINKOUT=yes&amp;SHOW_OVERVIEW=yes&amp;STEP_NUMBER=&amp;WORD_SIZE=2&amp;OLD_VIEW=false&amp;DISPLAY_SORT=2&amp;HSP_SORT=1&amp;CONFIG_DESCR=2,3,4,5,6,7,8 - alnHdr_220682974"/>
    <hyperlink ref="L82" r:id="rId73" tooltip="Show report for ACL80329.1" display="http://www.ncbi.nlm.nih.gov/protein/220682974?report=genbank&amp;log$=prottop&amp;blast_rank=1&amp;RID=4H8TX1EX01R"/>
    <hyperlink ref="D83" r:id="rId74" location="alnHdr_544186402" tooltip="Go to alignment for ATP synthase CF1 alpha subunit [Araujia sericifer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WDHZF01R&amp;SHOW_LINKOUT=yes&amp;SHOW_OVERVIEW=yes&amp;STEP_NUMBER=&amp;WORD_SIZE=2&amp;OLD_VIEW=false&amp;DISPLAY_SORT=2&amp;HSP_SORT=1&amp;CONFIG_DESCR=2,3,4,5,6,7,8 - alnHdr_544186402"/>
    <hyperlink ref="L83" r:id="rId75" tooltip="Show report for AGW04349.1" display="http://www.ncbi.nlm.nih.gov/protein/544186402?report=genbank&amp;log$=prottop&amp;blast_rank=1&amp;RID=4H8WDHZF01R"/>
    <hyperlink ref="D84" r:id="rId76" location="alnHdr_12643998" tooltip="Go to alignment for RecName: Full=Ribulose bisphosphate carboxylase/oxygenase activase, chloroplastic; Short=RA; Short=RuBisCO activase; Flags: Precursor &gt;gb|AAD13840.1|S45033_1 ribulosebisphosphate carboxylase/oxygenase activase [Spinacia olerace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8YGC2J01R&amp;SHOW_LINKOUT=yes&amp;SHOW_OVERVIEW=yes&amp;STEP_NUMBER=&amp;WORD_SIZE=2&amp;OLD_VIEW=false&amp;DISPLAY_SORT=2&amp;HSP_SORT=1&amp;CONFIG_DESCR=2,3,4,5,6,7,8 - alnHdr_12643998"/>
    <hyperlink ref="L84" r:id="rId77" tooltip="Show report for P10871.2" display="http://www.ncbi.nlm.nih.gov/protein/12643998?report=genbank&amp;log$=prottop&amp;blast_rank=3&amp;RID=4H8YGC2J01R"/>
    <hyperlink ref="D85" r:id="rId78" location="alnHdr_221059281" tooltip="Go to alignment for hypothetical protein [Plasmodium knowlesi strain H] &gt;emb|CAQ41553.1| hypothetical protein, conserved in Plasmodium species [Plasmodium knowlesi strain H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6MAJ601R&amp;SHOW_LINKOUT=yes&amp;SHOW_OVERVIEW=yes&amp;STEP_NUMBER=&amp;WORD_SIZE=2&amp;OLD_VIEW=false&amp;DISPLAY_SORT=2&amp;HSP_SORT=1&amp;CONFIG_DESCR=2,3,4,5,6,7,8 - alnHdr_221059281"/>
    <hyperlink ref="L85" r:id="rId79" tooltip="Show report for XP_002260286.1" display="http://www.ncbi.nlm.nih.gov/protein/221059281?report=genbank&amp;log$=prottop&amp;blast_rank=1&amp;RID=4H96MAJ601R"/>
    <hyperlink ref="D86" r:id="rId80" location="alnHdr_471413596" tooltip="Go to alignment for PREDICTED: histone-lysine N-methyltransferase MLL2 [Trichechus manatus latirostri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B88YH01R&amp;SHOW_LINKOUT=yes&amp;SHOW_OVERVIEW=yes&amp;STEP_NUMBER=&amp;WORD_SIZE=2&amp;OLD_VIEW=false&amp;DISPLAY_SORT=2&amp;HSP_SORT=1&amp;CONFIG_DESCR=2,3,4,5,6,7,8 - alnHdr_471413596"/>
    <hyperlink ref="L86" r:id="rId81" tooltip="Show report for XP_004388344.1" display="http://www.ncbi.nlm.nih.gov/protein/471413596?report=genbank&amp;log$=prottop&amp;blast_rank=1&amp;RID=4H9B88YH01R"/>
    <hyperlink ref="D87" r:id="rId82" location="alnHdr_302810936" tooltip="Go to alignment for hypothetical protein SELMODRAFT_426046 [Selaginella moellendorffii] &gt;gb|EFJ11734.1| hypothetical protein SELMODRAFT_42604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GEDE501R&amp;SHOW_LINKOUT=yes&amp;SHOW_OVERVIEW=yes&amp;STEP_NUMBER=&amp;WORD_SIZE=2&amp;OLD_VIEW=false&amp;DISPLAY_SORT=2&amp;HSP_SORT=1&amp;CONFIG_DESCR=2,3,4,5,6,7,8 - alnHdr_302810936"/>
    <hyperlink ref="L87" r:id="rId83" tooltip="Show report for XP_002987158.1" display="http://www.ncbi.nlm.nih.gov/protein/302810936?report=genbank&amp;log$=prottop&amp;blast_rank=1&amp;RID=4H9GEDE501R"/>
    <hyperlink ref="D88" r:id="rId84" location="alnHdr_495379665" tooltip="Go to alignment for ATPase, histidine kinase-, DNA gyrase B-, and HSP90-like domain protein [Verrucomicrobiae bacterium DG1235] &gt;gb|EDY84852.1| ATPase, histidine kinase-, DNA gyrase B-, and HSP90-like domain protein [Verrucomicrobiae bacterium DG1235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9NMRMY01R&amp;SHOW_LINKOUT=yes&amp;SHOW_OVERVIEW=yes&amp;STEP_NUMBER=&amp;WORD_SIZE=2&amp;OLD_VIEW=false&amp;DISPLAY_SORT=2&amp;HSP_SORT=1&amp;CONFIG_DESCR=2,3,4,5,6,7,8 - alnHdr_495379665"/>
    <hyperlink ref="L88" r:id="rId85" tooltip="Show report for WP_008104376.1" display="http://www.ncbi.nlm.nih.gov/protein/495379665?report=genbank&amp;log$=prottop&amp;blast_rank=1&amp;RID=4H9NMRMY01R"/>
    <hyperlink ref="D89" r:id="rId86" location="alnHdr_387767776" tooltip="Go to alignment for ribulose-1,5-bisphosphate carboxylase/oxygenase large subunit, partial [Helicostylis pedunculata]" display="http://blast.ncbi.nlm.nih.gov/Blast.cgi?CMD=Get&amp;ALIGNDB_BATCH_ID=3902540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KUJYH01R&amp;SHOW_LINKOUT=yes&amp;SHOW_OVERVIEW=yes&amp;STEP_NUMBER=&amp;USE_ALIGNDB=true&amp;WORD_SIZE=2&amp;OLD_VIEW=false&amp;DISPLAY_SORT=2&amp;HSP_SORT=1&amp;CONFIG_DESCR=2,3,4,5,6,7,8 - alnHdr_387767776"/>
    <hyperlink ref="L89" r:id="rId87" tooltip="Show report for AFJ96467.1" display="http://www.ncbi.nlm.nih.gov/protein/387767776?report=genbank&amp;log$=prottop&amp;blast_rank=1&amp;RID=4HAKUJYH01R"/>
    <hyperlink ref="D90" r:id="rId88" location="alnHdr_444732597" tooltip="Go to alignment for Vitamin K-dependent protein S [Tupaia chinensi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PTH8701R&amp;SHOW_LINKOUT=yes&amp;SHOW_OVERVIEW=yes&amp;STEP_NUMBER=&amp;WORD_SIZE=2&amp;OLD_VIEW=false&amp;DISPLAY_SORT=2&amp;HSP_SORT=1&amp;CONFIG_DESCR=2,3,4,5,6,7,8 - alnHdr_444732597"/>
    <hyperlink ref="L90" r:id="rId89" tooltip="Show report for ELW72884.1" display="http://www.ncbi.nlm.nih.gov/protein/444732597?report=genbank&amp;log$=prottop&amp;blast_rank=1&amp;RID=4HAPTH8701R"/>
    <hyperlink ref="D40" r:id="rId90" location="alnHdr_158562858" tooltip="Go to alignment for RecName: Full=Chlorophyll a-b binding protein 2, chloroplastic; AltName: Full=LHCII type I CAB-2; Short=LHCP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AUNSXH01R&amp;SHOW_LINKOUT=yes&amp;SHOW_OVERVIEW=yes&amp;STEP_NUMBER=&amp;WORD_SIZE=2&amp;OLD_VIEW=false&amp;DISPLAY_SORT=2&amp;HSP_SORT=1&amp;CONFIG_DESCR=2,3,4,5,6,7,8 - alnHdr_158562858"/>
    <hyperlink ref="L40" r:id="rId91" tooltip="Show report for P84990.1" display="http://www.ncbi.nlm.nih.gov/protein/158562858?report=genbank&amp;log$=prottop&amp;blast_rank=1&amp;RID=4HAUNSXH01R"/>
    <hyperlink ref="D55" r:id="rId92" location="alnHdr_255961344" tooltip="Go to alignment for photosystem I subunit VII [Selaginella moellendorffii] &gt;ref|XP_002993896.1| hypothetical protein SELMODRAFT_137785 [Selaginella moellendorffii] &gt;gb|ACT89031.1| photosystem I subunit VII [Selaginella moellendorffii] &gt;gb|ADH10452.1| phot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B14D7A01R&amp;SHOW_LINKOUT=yes&amp;SHOW_OVERVIEW=yes&amp;STEP_NUMBER=&amp;WORD_SIZE=2&amp;OLD_VIEW=false&amp;DISPLAY_SORT=2&amp;HSP_SORT=1&amp;CONFIG_DESCR=2,3,4,5,6,7,8 - alnHdr_255961344"/>
    <hyperlink ref="L55" r:id="rId93" tooltip="Show report for YP_003097526.1" display="http://www.ncbi.nlm.nih.gov/protein/255961344?report=genbank&amp;log$=prottop&amp;blast_rank=1&amp;RID=4BB14D7A01R"/>
    <hyperlink ref="L57" r:id="rId94" tooltip="Show report for CDF39576.1" display="http://www.ncbi.nlm.nih.gov/protein/507105875?report=genbank&amp;log$=prottop&amp;blast_rank=1&amp;RID=4BC2SRV0014"/>
    <hyperlink ref="D128" r:id="rId95" location="alnHdr_109818852" tooltip="Go to alignment for RecName: Full=Putative 2-Cys peroxiredoxin BAS1; AltName: Full=PS13; AltName: Full=Thiol-specific antioxidant protein" display="http://blast.ncbi.nlm.nih.gov/Blast.cgi - alnHdr_109818852"/>
    <hyperlink ref="L128" r:id="rId96" tooltip="Show report for P84729.1" display="http://www.ncbi.nlm.nih.gov/protein/109818852?report=genbank&amp;log$=prottop&amp;blast_rank=1&amp;RID=411B34MM015"/>
    <hyperlink ref="D135" r:id="rId97" location="alnHdr_345106300" tooltip="Go to alignment for cytosolic copper/zinc-superoxide dismutase variant 1 [Dimocarpus longan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DE6NS015&amp;SHOW_LINKOUT=yes&amp;SHOW_OVERVIEW=yes&amp;STEP_NUMBER=&amp;WORD_SIZE=2&amp;OLD_VIEW=false&amp;DISPLAY_SORT=2&amp;HSP_SORT=1&amp;CONFIG_DESCR=2,3,4,5,6,7,8 - alnHdr_345106300"/>
    <hyperlink ref="L135" r:id="rId98" tooltip="Show report for AEN71835.1" display="http://www.ncbi.nlm.nih.gov/protein/345106300?report=genbank&amp;log$=prottop&amp;blast_rank=1&amp;RID=4BCDE6NS015"/>
    <hyperlink ref="D136" r:id="rId99" location="alnHdr_302773155" tooltip="Go to alignment for hypothetical protein SELMODRAFT_410672 [Selaginella moellendorffii] &gt;gb|EFJ29119.1| hypothetical protein SELMODRAFT_41067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DVFKG01R&amp;SHOW_LINKOUT=yes&amp;SHOW_OVERVIEW=yes&amp;STEP_NUMBER=&amp;WORD_SIZE=2&amp;OLD_VIEW=false&amp;DISPLAY_SORT=2&amp;HSP_SORT=1&amp;CONFIG_DESCR=2,3,4,5,6,7,8 - alnHdr_302773155"/>
    <hyperlink ref="L136" r:id="rId100" tooltip="Show report for XP_002969995.1" display="http://www.ncbi.nlm.nih.gov/protein/302773155?report=genbank&amp;log$=prottop&amp;blast_rank=1&amp;RID=4BCDVFKG01R"/>
    <hyperlink ref="D137" r:id="rId101" location="alnHdr_302803362" tooltip="Go to alignment for hypothetical protein SELMODRAFT_422724 [Selaginella moellendorffii] &gt;gb|EFJ15335.1| hypothetical protein SELMODRAFT_422724 [Selaginella moellendorffii]" display="http://blast.ncbi.nlm.nih.gov/Blast.cgi - alnHdr_302803362"/>
    <hyperlink ref="L137" r:id="rId102" tooltip="Show report for XP_002983434.1" display="http://www.ncbi.nlm.nih.gov/protein/302803362?report=genbank&amp;log$=prottop&amp;blast_rank=1&amp;RID=4BCKCNWP014"/>
    <hyperlink ref="D159" r:id="rId103" location="alnHdr_302800774" tooltip="Go to alignment for light-harvesting complex [Selaginella moellendorffii] &gt;gb|EFJ16812.1| light-harvesting complex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C18JN01R&amp;SHOW_LINKOUT=yes&amp;SHOW_OVERVIEW=yes&amp;STEP_NUMBER=&amp;WORD_SIZE=2&amp;OLD_VIEW=false&amp;DISPLAY_SORT=2&amp;HSP_SORT=1&amp;CONFIG_DESCR=2,3,4,5,6,7,8 - alnHdr_302800774"/>
    <hyperlink ref="L159" r:id="rId104" tooltip="Show report for XP_002982144.1" display="http://www.ncbi.nlm.nih.gov/protein/302800774?report=genbank&amp;log$=prottop&amp;blast_rank=1&amp;RID=4BHC18JN01R"/>
    <hyperlink ref="D160" r:id="rId105" location="alnHdr_150400195" tooltip="Go to alignment for valyl-tRNA synthetase [Methanococcus vannielii SB] &gt;ref|WP_012066264.1| valyl-tRNA synthetase [Methanococcus vannielii] &gt;gb|ABR55350.1| valyl-tRNA synthetase [Methanococcus vannielii SB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CHTGX01R&amp;SHOW_LINKOUT=yes&amp;SHOW_OVERVIEW=yes&amp;STEP_NUMBER=&amp;WORD_SIZE=2&amp;OLD_VIEW=false&amp;DISPLAY_SORT=2&amp;HSP_SORT=1&amp;CONFIG_DESCR=2,3,4,5,6,7,8 - alnHdr_150400195"/>
    <hyperlink ref="L160" r:id="rId106" tooltip="Show report for YP_001323962.1" display="http://www.ncbi.nlm.nih.gov/protein/150400195?report=genbank&amp;log$=prottop&amp;blast_rank=1&amp;RID=4BHCHTGX01R"/>
    <hyperlink ref="D162" r:id="rId107" location="alnHdr_158562858" tooltip="Go to alignment for RecName: Full=Chlorophyll a-b binding protein 2, chloroplastic; AltName: Full=LHCII type I CAB-2; Short=LHCP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KM05U01R&amp;SHOW_LINKOUT=yes&amp;SHOW_OVERVIEW=yes&amp;STEP_NUMBER=&amp;WORD_SIZE=2&amp;OLD_VIEW=false&amp;DISPLAY_SORT=2&amp;HSP_SORT=1&amp;CONFIG_DESCR=2,3,4,5,6,7,8 - alnHdr_158562858"/>
    <hyperlink ref="L162" r:id="rId108" tooltip="Show report for P84990.1" display="http://www.ncbi.nlm.nih.gov/protein/158562858?report=genbank&amp;log$=prottop&amp;blast_rank=1&amp;RID=4BHKM05U01R"/>
    <hyperlink ref="D163" r:id="rId109" location="alnHdr_116784499" tooltip="Go to alignment for unknown [Picea sitchensis] &gt;gb|ABK26094.1| unknown [Picea sitchensis] &gt;gb|ABR16830.1| unknown [Picea sitchensis] &gt;gb|ACN39793.1| unknown [Picea sitchensi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HM8M89015&amp;SHOW_LINKOUT=yes&amp;SHOW_OVERVIEW=yes&amp;STEP_NUMBER=&amp;WORD_SIZE=2&amp;OLD_VIEW=false&amp;DISPLAY_SORT=2&amp;HSP_SORT=1&amp;CONFIG_DESCR=2,3,4,5,6,7,8 - alnHdr_116784499"/>
    <hyperlink ref="L163" r:id="rId110" tooltip="Show report for ABK23365.1" display="http://www.ncbi.nlm.nih.gov/protein/116784499?report=genbank&amp;log$=prottop&amp;blast_rank=1&amp;RID=4BHM8M89015"/>
    <hyperlink ref="D116" r:id="rId111" location="alnHdr_302773103" tooltip="Go to alignment for hypothetical protein SELMODRAFT_92492 [Selaginella moellendorffii] &gt;gb|EFJ29093.1| hypothetical protein SELMODRAFT_9249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13MCF01R&amp;SHOW_LINKOUT=yes&amp;SHOW_OVERVIEW=yes&amp;STEP_NUMBER=&amp;WORD_SIZE=2&amp;OLD_VIEW=false&amp;DISPLAY_SORT=2&amp;HSP_SORT=1&amp;CONFIG_DESCR=2,3,4,5,6,7,8 - alnHdr_302773103"/>
    <hyperlink ref="L116" r:id="rId112" tooltip="Show report for XP_002969969.1" display="http://www.ncbi.nlm.nih.gov/protein/302773103?report=genbank&amp;log$=prottop&amp;blast_rank=1&amp;RID=4BJ13MCF01R"/>
    <hyperlink ref="D117" r:id="rId113" location="alnHdr_302764906" tooltip="Go to alignment for hypothetical protein SELMODRAFT_84708 [Selaginella moellendorffii] &gt;ref|XP_002983122.1| hypothetical protein SELMODRAFT_117665 [Selaginella moellendorffii] &gt;gb|EFJ15931.1| hypothetical protein SELMODRAFT_117665 [Selaginella moellendorf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1H2DS01R&amp;SHOW_LINKOUT=yes&amp;SHOW_OVERVIEW=yes&amp;STEP_NUMBER=&amp;WORD_SIZE=2&amp;OLD_VIEW=false&amp;DISPLAY_SORT=2&amp;HSP_SORT=1&amp;CONFIG_DESCR=2,3,4,5,6,7,8 - alnHdr_302764906"/>
    <hyperlink ref="L117" r:id="rId114" tooltip="Show report for XP_002965874.1" display="http://www.ncbi.nlm.nih.gov/protein/302764906?report=genbank&amp;log$=prottop&amp;blast_rank=1&amp;RID=4BJ1H2DS01R"/>
    <hyperlink ref="D118" r:id="rId115" location="alnHdr_302783206" tooltip="Go to alignment for hypothetical protein SELMODRAFT_30076 [Selaginella moellendorffii] &gt;gb|EFJ25750.1| hypothetical protein SELMODRAFT_3007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5ZYEA01R&amp;SHOW_LINKOUT=yes&amp;SHOW_OVERVIEW=yes&amp;STEP_NUMBER=&amp;WORD_SIZE=2&amp;OLD_VIEW=false&amp;DISPLAY_SORT=2&amp;HSP_SORT=1&amp;CONFIG_DESCR=2,3,4,5,6,7,8 - alnHdr_302783206"/>
    <hyperlink ref="L118" r:id="rId116" tooltip="Show report for XP_002973376.1" display="http://www.ncbi.nlm.nih.gov/protein/302783206?report=genbank&amp;log$=prottop&amp;blast_rank=1&amp;RID=4BJ5ZYEA01R"/>
    <hyperlink ref="D119" r:id="rId117" location="alnHdr_302768146" tooltip="Go to alignment for ATP-binding cassette transporter, subfamily C, member 8, SmABCC8 [Selaginella moellendorffii] &gt;gb|EFJ32092.1| ATP-binding cassette transporter, subfamily C, member 8, SmABCC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C27D001R&amp;SHOW_LINKOUT=yes&amp;SHOW_OVERVIEW=yes&amp;STEP_NUMBER=&amp;WORD_SIZE=2&amp;OLD_VIEW=false&amp;DISPLAY_SORT=2&amp;HSP_SORT=1&amp;CONFIG_DESCR=2,3,4,5,6,7,8 - alnHdr_302768146"/>
    <hyperlink ref="L119" r:id="rId118" tooltip="Show report for XP_002967493.1" display="http://www.ncbi.nlm.nih.gov/protein/302768146?report=genbank&amp;log$=prottop&amp;blast_rank=1&amp;RID=4BJC27D001R"/>
    <hyperlink ref="D120" r:id="rId119" location="alnHdr_307195772" tooltip="Go to alignment for hypothetical protein EAI_04049 [Harpegnathos saltator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CT06J01R&amp;SHOW_LINKOUT=yes&amp;SHOW_OVERVIEW=yes&amp;STEP_NUMBER=&amp;WORD_SIZE=2&amp;OLD_VIEW=false&amp;DISPLAY_SORT=2&amp;HSP_SORT=1&amp;CONFIG_DESCR=2,3,4,5,6,7,8 - alnHdr_307195772"/>
    <hyperlink ref="L120" r:id="rId120" tooltip="Show report for EFN77586.1" display="http://www.ncbi.nlm.nih.gov/protein/307195772?report=genbank&amp;log$=prottop&amp;blast_rank=1&amp;RID=4BJCT06J01R"/>
    <hyperlink ref="D76" r:id="rId121" location="alnHdr_302800774" tooltip="Go to alignment for light-harvesting complex [Selaginella moellendorffii] &gt;gb|EFJ16812.1| light-harvesting complex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VDN1K01R&amp;SHOW_LINKOUT=yes&amp;SHOW_OVERVIEW=yes&amp;STEP_NUMBER=&amp;WORD_SIZE=2&amp;OLD_VIEW=false&amp;DISPLAY_SORT=2&amp;HSP_SORT=1&amp;CONFIG_DESCR=2,3,4,5,6,7,8 - alnHdr_302800774"/>
    <hyperlink ref="L76" r:id="rId122" tooltip="Show report for XP_002982144.1" display="http://www.ncbi.nlm.nih.gov/protein/302800774?report=genbank&amp;log$=prottop&amp;blast_rank=1&amp;RID=4BJVDN1K01R"/>
    <hyperlink ref="D77" r:id="rId123" location="alnHdr_525507234" tooltip="Go to alignment for ribulose bisphosphate carboxylase/oxygenase activase, chloroplastic-like [Cucumis sativus] &gt;gb|ACS29559.1| chloroplast rubisco activase [Cucumis sativu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VYUE201R&amp;SHOW_LINKOUT=yes&amp;SHOW_OVERVIEW=yes&amp;STEP_NUMBER=&amp;WORD_SIZE=2&amp;OLD_VIEW=false&amp;DISPLAY_SORT=2&amp;HSP_SORT=1&amp;CONFIG_DESCR=2,3,4,5,6,7,8 - alnHdr_525507234"/>
    <hyperlink ref="L77" r:id="rId124" tooltip="Show report for NP_001267655.1" display="http://www.ncbi.nlm.nih.gov/protein/525507234?report=genbank&amp;log$=prottop&amp;blast_rank=1&amp;RID=4BJVYUE201R"/>
    <hyperlink ref="D78" r:id="rId125" location="alnHdr_109892507" tooltip="Go to alignment for RecName: Full=Putative lactoylglutathione lyase; AltName: Full=Aldoketomutase; AltName: Full=Glyoxalase I; Short=Glx I; AltName: Full=Ketone-aldehyde mutase; AltName: Full=Methylglyoxalase; AltName: Full=PS3; AltName: Full=S-D-lactoylg" display="http://blast.ncbi.nlm.nih.gov/Blast.cgi - alnHdr_109892507"/>
    <hyperlink ref="L78" r:id="rId126" tooltip="Show report for P84719.1" display="http://www.ncbi.nlm.nih.gov/protein/109892507?report=genbank&amp;log$=prottop&amp;blast_rank=1&amp;RID=4BJWC5VA01R"/>
    <hyperlink ref="D79" r:id="rId127" location="alnHdr_302775110" tooltip="Go to alignment for hypothetical protein SELMODRAFT_441340 [Selaginella moellendorffii] &gt;gb|EFJ27570.1| hypothetical protein SELMODRAFT_441340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X2N8K01R&amp;SHOW_LINKOUT=yes&amp;SHOW_OVERVIEW=yes&amp;STEP_NUMBER=&amp;WORD_SIZE=2&amp;OLD_VIEW=false&amp;DISPLAY_SORT=2&amp;HSP_SORT=1&amp;CONFIG_DESCR=2,3,4,5,6,7,8 - alnHdr_302775110"/>
    <hyperlink ref="L79" r:id="rId128" tooltip="Show report for XP_002970972.1" display="http://www.ncbi.nlm.nih.gov/protein/302775110?report=genbank&amp;log$=prottop&amp;blast_rank=1&amp;RID=4BJX2N8K01R"/>
    <hyperlink ref="D80" r:id="rId129" location="alnHdr_513869964" tooltip="Go to alignment for hypothetical protein [Treponema medium] &gt;gb|EPF27820.1| hypothetical protein HMPREF9195_02321 [Treponema medium ATCC 700293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XHGC701R&amp;SHOW_LINKOUT=yes&amp;SHOW_OVERVIEW=yes&amp;STEP_NUMBER=&amp;WORD_SIZE=2&amp;OLD_VIEW=false&amp;DISPLAY_SORT=2&amp;HSP_SORT=1&amp;CONFIG_DESCR=2,3,4,5,6,7,8 - alnHdr_513869964"/>
    <hyperlink ref="L80" r:id="rId130" tooltip="Show report for WP_016524242.1" display="http://www.ncbi.nlm.nih.gov/protein/513869964?report=genbank&amp;log$=prottop&amp;blast_rank=1&amp;RID=4BJXHGC701R"/>
    <hyperlink ref="D11" r:id="rId131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6XBGM01R&amp;SHOW_LINKOUT=yes&amp;SHOW_OVERVIEW=yes&amp;STEP_NUMBER=&amp;WORD_SIZE=2&amp;OLD_VIEW=false&amp;DISPLAY_SORT=2&amp;HSP_SORT=1&amp;CONFIG_DESCR=2,3,4,5,6,7,8 - alnHdr_8925556"/>
    <hyperlink ref="L11" r:id="rId132" tooltip="Show report for AAF81519.1" display="http://www.ncbi.nlm.nih.gov/protein/8925556?report=genbank&amp;log$=prottop&amp;blast_rank=1&amp;RID=4BK6XBGM01R"/>
    <hyperlink ref="D124" r:id="rId133" location="alnHdr_270381290" tooltip="Go to alignment for NAD-dependent glyceraldehyde-3-phosphate dehydrogenase [Astrolepis sinuata subsp. mexican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NBT9H01R&amp;SHOW_LINKOUT=yes&amp;SHOW_OVERVIEW=yes&amp;STEP_NUMBER=&amp;WORD_SIZE=2&amp;OLD_VIEW=false&amp;DISPLAY_SORT=2&amp;HSP_SORT=1&amp;CONFIG_DESCR=2,3,4,5,6,7,8 - alnHdr_270381290"/>
    <hyperlink ref="L173" r:id="rId134" tooltip="Show report for XP_002982214.1" display="http://www.ncbi.nlm.nih.gov/protein/302800914?report=genbank&amp;log$=prottop&amp;blast_rank=19&amp;RID=7N2XJZX2014"/>
    <hyperlink ref="D125" r:id="rId135" location="alnHdr_516234604" tooltip="Go to alignment for hypothetical protein, partial [Staphylococcus sp. E463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NURDH01R&amp;SHOW_LINKOUT=yes&amp;SHOW_OVERVIEW=yes&amp;STEP_NUMBER=&amp;WORD_SIZE=2&amp;OLD_VIEW=false&amp;DISPLAY_SORT=2&amp;HSP_SORT=1&amp;CONFIG_DESCR=2,3,4,5,6,7,8 - alnHdr_516234604"/>
    <hyperlink ref="L125" r:id="rId136" tooltip="Show report for WP_017638567.1" display="http://www.ncbi.nlm.nih.gov/protein/516234604?report=genbank&amp;log$=prottop&amp;blast_rank=1&amp;RID=4BKNURDH01R"/>
    <hyperlink ref="D126" r:id="rId137" location="alnHdr_27380928" tooltip="Go to alignment for hypothetical protein bll5817 [Bradyrhizobium diazoefficiens USDA 110] &gt;ref|WP_011088560.1| hypothetical protein [Bradyrhizobium diazoefficiens] &gt;dbj|BAC51082.1| bll5817 [Bradyrhizobium diazoefficiens USDA 110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PAA0B01R&amp;SHOW_LINKOUT=yes&amp;SHOW_OVERVIEW=yes&amp;STEP_NUMBER=&amp;WORD_SIZE=2&amp;OLD_VIEW=false&amp;DISPLAY_SORT=2&amp;HSP_SORT=1&amp;CONFIG_DESCR=2,3,4,5,6,7,8 - alnHdr_27380928"/>
    <hyperlink ref="L37" r:id="rId138" tooltip="Show report for BAD90930.1" display="http://www.ncbi.nlm.nih.gov/protein/60650129?report=genbank&amp;log$=prottop&amp;blast_rank=3&amp;RID=7N0UGX8A01R"/>
    <hyperlink ref="D48" r:id="rId139" location="alnHdr_516650525" tooltip="Go to alignment for hypothetical protein [Corynebacterium ciconiae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YNJ7Y01R&amp;SHOW_LINKOUT=yes&amp;SHOW_OVERVIEW=yes&amp;STEP_NUMBER=&amp;WORD_SIZE=2&amp;OLD_VIEW=false&amp;DISPLAY_SORT=2&amp;HSP_SORT=1&amp;CONFIG_DESCR=2,3,4,5,6,7,8 - alnHdr_516650525"/>
    <hyperlink ref="L48" r:id="rId140" tooltip="Show report for WP_018019514.1" display="http://www.ncbi.nlm.nih.gov/protein/516650525?report=genbank&amp;log$=prottop&amp;blast_rank=1&amp;RID=4BKYNJ7Y01R"/>
    <hyperlink ref="D196" r:id="rId141" location="alnHdr_302781388" tooltip="Go to alignment for hypothetical protein SELMODRAFT_412869 [Selaginella moellendorffii] &gt;gb|EFJ26554.1| hypothetical protein SELMODRAFT_41286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1K9BV01R&amp;SHOW_LINKOUT=yes&amp;SHOW_OVERVIEW=yes&amp;STEP_NUMBER=&amp;WORD_SIZE=2&amp;OLD_VIEW=false&amp;DISPLAY_SORT=2&amp;HSP_SORT=1&amp;CONFIG_DESCR=2,3,4,5,6,7,8 - alnHdr_302781388"/>
    <hyperlink ref="L196" r:id="rId142" tooltip="Show report for XP_002972468.1" display="http://www.ncbi.nlm.nih.gov/protein/302781388?report=genbank&amp;log$=prottop&amp;blast_rank=1&amp;RID=4BM1K9BV01R"/>
    <hyperlink ref="D47" r:id="rId143" location="alnHdr_47228992" tooltip="Go to alignment for unnamed protein product [Tetraodon nigroviridi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611CW01R&amp;SHOW_LINKOUT=yes&amp;SHOW_OVERVIEW=yes&amp;STEP_NUMBER=&amp;WORD_SIZE=2&amp;OLD_VIEW=false&amp;DISPLAY_SORT=2&amp;HSP_SORT=1&amp;CONFIG_DESCR=2,3,4,5,6,7,8 - alnHdr_47228992"/>
    <hyperlink ref="L47" r:id="rId144" tooltip="Show report for CAG09507.1" display="http://www.ncbi.nlm.nih.gov/protein/47228992?report=genbank&amp;log$=prottop&amp;blast_rank=1&amp;RID=4BM611CW01R"/>
    <hyperlink ref="D56" r:id="rId145" location="alnHdr_525507234" tooltip="Go to alignment for ribulose bisphosphate carboxylase/oxygenase activase, chloroplastic-like [Cucumis sativus] &gt;gb|ACS29559.1| chloroplast rubisco activase [Cucumis sativu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7AC5H01R&amp;SHOW_LINKOUT=yes&amp;SHOW_OVERVIEW=yes&amp;STEP_NUMBER=&amp;WORD_SIZE=2&amp;OLD_VIEW=false&amp;DISPLAY_SORT=2&amp;HSP_SORT=1&amp;CONFIG_DESCR=2,3,4,5,6,7,8 - alnHdr_525507234"/>
    <hyperlink ref="L56" r:id="rId146" tooltip="Show report for NP_001267655.1" display="http://www.ncbi.nlm.nih.gov/protein/525507234?report=genbank&amp;log$=prottop&amp;blast_rank=1&amp;RID=4BM7AC5H01R"/>
    <hyperlink ref="D197" r:id="rId147" location="alnHdr_516365028" tooltip="Go to alignment for hypothetical protein [Bacillus sp. ZYK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YR4RKM01R&amp;SHOW_LINKOUT=yes&amp;SHOW_OVERVIEW=yes&amp;STEP_NUMBER=&amp;WORD_SIZE=2&amp;OLD_VIEW=false&amp;DISPLAY_SORT=2&amp;HSP_SORT=1&amp;CONFIG_DESCR=2,3,4,5,6,7,8 - alnHdr_516365028"/>
    <hyperlink ref="L197" r:id="rId148" tooltip="Show report for WP_017755061.1" display="http://www.ncbi.nlm.nih.gov/protein/516365028?report=genbank&amp;log$=prottop&amp;blast_rank=1&amp;RID=4BYR4RKM01R"/>
    <hyperlink ref="L60" r:id="rId149" tooltip="Show report for XP_002979747.1" display="http://www.ncbi.nlm.nih.gov/protein/302795969?report=genbank&amp;log$=prottop&amp;blast_rank=1&amp;RID=4C1BYZMH01R"/>
    <hyperlink ref="D60" r:id="rId150" location="alnHdr_302795969" tooltip="Go to alignment for hypothetical protein SELMODRAFT_153588 [Selaginella moellendorffii] &gt;gb|EFJ19149.1| hypothetical protein SELMODRAFT_153588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BYZMH01R&amp;SHOW_LINKOUT=yes&amp;SHOW_OVERVIEW=yes&amp;STEP_NUMBER=&amp;WORD_SIZE=2&amp;OLD_VIEW=false&amp;DISPLAY_SORT=2&amp;HSP_SORT=1&amp;CONFIG_DESCR=2,3,4,5,6,7,8 - alnHdr_302795969"/>
    <hyperlink ref="D61" r:id="rId151" location="alnHdr_489200578" tooltip="Go to alignment for hypothetical protein [Pseudomonas aeruginosa] &gt;gb|EPR05984.1| hypothetical protein PA15_001157 [Pseudomonas aeruginosa 152504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SUB6W01R&amp;SHOW_LINKOUT=yes&amp;SHOW_OVERVIEW=yes&amp;STEP_NUMBER=&amp;WORD_SIZE=2&amp;OLD_VIEW=false&amp;DISPLAY_SORT=2&amp;HSP_SORT=1&amp;CONFIG_DESCR=2,3,4,5,6,7,8 - alnHdr_489200578"/>
    <hyperlink ref="L61" r:id="rId152" tooltip="Show report for WP_003109793.1" display="http://www.ncbi.nlm.nih.gov/protein/489200578?report=genbank&amp;log$=prottop&amp;blast_rank=1&amp;RID=4C1SUB6W01R"/>
    <hyperlink ref="D63" r:id="rId153" location="alnHdr_302795109" tooltip="Go to alignment for hypothetical protein SELMODRAFT_110708 [Selaginella moellendorffii] &gt;gb|EFJ19726.1| hypothetical protein SELMODRAFT_11070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4AA4101R&amp;SHOW_LINKOUT=yes&amp;SHOW_OVERVIEW=yes&amp;STEP_NUMBER=&amp;WORD_SIZE=2&amp;OLD_VIEW=false&amp;DISPLAY_SORT=2&amp;HSP_SORT=1&amp;CONFIG_DESCR=2,3,4,5,6,7,8 - alnHdr_302795109"/>
    <hyperlink ref="L63" r:id="rId154" tooltip="Show report for XP_002979318.1" display="http://www.ncbi.nlm.nih.gov/protein/302795109?report=genbank&amp;log$=prottop&amp;blast_rank=1&amp;RID=4C24AA4101R"/>
    <hyperlink ref="D64" r:id="rId155" location="alnHdr_334145937" tooltip="Go to alignment for leucine-rich protein [Porphyromonas gingivalis TDC60] &gt;ref|WP_013815187.1| hypothetical protein [Porphyromonas gingivalis] &gt;dbj|BAK24298.1| leucine-rich protein [Porphyromonas gingivalis TDC60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8538G01R&amp;SHOW_LINKOUT=yes&amp;SHOW_OVERVIEW=yes&amp;STEP_NUMBER=&amp;WORD_SIZE=2&amp;OLD_VIEW=false&amp;DISPLAY_SORT=2&amp;HSP_SORT=1&amp;CONFIG_DESCR=2,3,4,5,6,7,8 - alnHdr_334145937"/>
    <hyperlink ref="L64" r:id="rId156" tooltip="Show report for YP_004508864.1" display="http://www.ncbi.nlm.nih.gov/protein/334145937?report=genbank&amp;log$=prottop&amp;blast_rank=1&amp;RID=4C28538G01R"/>
    <hyperlink ref="D198" r:id="rId157" location="alnHdr_302788624" tooltip="Go to alignment for hypothetical protein SELMODRAFT_416039 [Selaginella moellendorffii] &gt;gb|EFJ22986.1| hypothetical protein SELMODRAFT_41603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D9GZ601R&amp;SHOW_LINKOUT=yes&amp;SHOW_OVERVIEW=yes&amp;STEP_NUMBER=&amp;WORD_SIZE=2&amp;OLD_VIEW=false&amp;DISPLAY_SORT=2&amp;HSP_SORT=1&amp;CONFIG_DESCR=2,3,4,5,6,7,8 - alnHdr_302788624"/>
    <hyperlink ref="L198" r:id="rId158" tooltip="Show report for XP_002976081.1" display="http://www.ncbi.nlm.nih.gov/protein/302788624?report=genbank&amp;log$=prottop&amp;blast_rank=1&amp;RID=4C2D9GZ601R"/>
    <hyperlink ref="D199" r:id="rId159" location="alnHdr_302817485" tooltip="Go to alignment for hypothetical protein SELMODRAFT_428911 [Selaginella moellendorffii] &gt;gb|EFJ08511.1| hypothetical protein SELMODRAFT_42891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NUHD101R&amp;SHOW_LINKOUT=yes&amp;SHOW_OVERVIEW=yes&amp;STEP_NUMBER=&amp;WORD_SIZE=2&amp;OLD_VIEW=false&amp;DISPLAY_SORT=2&amp;HSP_SORT=1&amp;CONFIG_DESCR=2,3,4,5,6,7,8 - alnHdr_302817485"/>
    <hyperlink ref="L199" r:id="rId160" tooltip="Show report for XP_002990418.1" display="http://www.ncbi.nlm.nih.gov/protein/302817485?report=genbank&amp;log$=prottop&amp;blast_rank=1&amp;RID=4C2NUHD101R"/>
    <hyperlink ref="D200" r:id="rId161" location="alnHdr_443690428" tooltip="Go to alignment for hypothetical protein CAPTEDRAFT_186933 [Capitella telet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US81201R&amp;SHOW_LINKOUT=yes&amp;SHOW_OVERVIEW=yes&amp;STEP_NUMBER=&amp;WORD_SIZE=2&amp;OLD_VIEW=false&amp;DISPLAY_SORT=2&amp;HSP_SORT=1&amp;CONFIG_DESCR=2,3,4,5,6,7,8 - alnHdr_443690428"/>
    <hyperlink ref="L200" r:id="rId162" tooltip="Show report for ELT92566.1" display="http://www.ncbi.nlm.nih.gov/protein/443690428?report=genbank&amp;log$=prottop&amp;blast_rank=1&amp;RID=4C2US81201R"/>
    <hyperlink ref="D201" r:id="rId163" location="alnHdr_302805617" tooltip="Go to alignment for hypothetical protein SELMODRAFT_423694 [Selaginella moellendorffii] &gt;gb|EFJ14204.1| hypothetical protein SELMODRAFT_423694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2YFYXN01R&amp;SHOW_LINKOUT=yes&amp;SHOW_OVERVIEW=yes&amp;STEP_NUMBER=&amp;WORD_SIZE=2&amp;OLD_VIEW=false&amp;DISPLAY_SORT=2&amp;HSP_SORT=1&amp;CONFIG_DESCR=2,3,4,5,6,7,8 - alnHdr_302805617"/>
    <hyperlink ref="L201" r:id="rId164" tooltip="Show report for XP_002984559.1" display="http://www.ncbi.nlm.nih.gov/protein/302805617?report=genbank&amp;log$=prottop&amp;blast_rank=1&amp;RID=4C2YFYXN01R"/>
    <hyperlink ref="D202" r:id="rId165" location="alnHdr_302755184" tooltip="Go to alignment for hypothetical protein SELMODRAFT_437471 [Selaginella moellendorffii] &gt;gb|EFJ38555.1| hypothetical protein SELMODRAFT_43747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2SKU701R&amp;SHOW_LINKOUT=yes&amp;SHOW_OVERVIEW=yes&amp;STEP_NUMBER=&amp;WORD_SIZE=2&amp;OLD_VIEW=false&amp;DISPLAY_SORT=2&amp;HSP_SORT=1&amp;CONFIG_DESCR=2,3,4,5,6,7,8 - alnHdr_302755184"/>
    <hyperlink ref="L202" r:id="rId166" tooltip="Show report for XP_002961016.1" display="http://www.ncbi.nlm.nih.gov/protein/302755184?report=genbank&amp;log$=prottop&amp;blast_rank=1&amp;RID=4C32SKU701R"/>
    <hyperlink ref="D73" r:id="rId167" location="alnHdr_517151362" tooltip="Go to alignment for phosphoenolpyruvate carboxykinase [Corynebacterium caspium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7VMJF01R&amp;SHOW_LINKOUT=yes&amp;SHOW_OVERVIEW=yes&amp;STEP_NUMBER=&amp;WORD_SIZE=2&amp;OLD_VIEW=false&amp;DISPLAY_SORT=2&amp;HSP_SORT=1&amp;CONFIG_DESCR=2,3,4,5,6,7,8 - alnHdr_517151362"/>
    <hyperlink ref="L73" r:id="rId168" tooltip="Show report for WP_018340180.1" display="http://www.ncbi.nlm.nih.gov/protein/517151362?report=genbank&amp;log$=prottop&amp;blast_rank=1&amp;RID=4C47VMJF01R"/>
    <hyperlink ref="D74" r:id="rId169" location="alnHdr_302754636" tooltip="Go to alignment for hypothetical protein SELMODRAFT_402069 [Selaginella moellendorffii] &gt;gb|EFJ38281.1| hypothetical protein SELMODRAFT_40206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DB52R01R&amp;SHOW_LINKOUT=yes&amp;SHOW_OVERVIEW=yes&amp;STEP_NUMBER=&amp;WORD_SIZE=2&amp;OLD_VIEW=false&amp;DISPLAY_SORT=2&amp;HSP_SORT=1&amp;CONFIG_DESCR=2,3,4,5,6,7,8 - alnHdr_302754636"/>
    <hyperlink ref="L74" r:id="rId170" tooltip="Show report for XP_002960742.1" display="http://www.ncbi.nlm.nih.gov/protein/302754636?report=genbank&amp;log$=prottop&amp;blast_rank=1&amp;RID=4C4DB52R01R"/>
    <hyperlink ref="D65" r:id="rId171" location="alnHdr_413934662" tooltip="Go to alignment for oxygen-evolving enhancer protein 1 [Zea may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J21AF01R&amp;SHOW_LINKOUT=yes&amp;SHOW_OVERVIEW=yes&amp;STEP_NUMBER=&amp;WORD_SIZE=2&amp;OLD_VIEW=false&amp;DISPLAY_SORT=2&amp;HSP_SORT=1&amp;CONFIG_DESCR=2,3,4,5,6,7,8 - alnHdr_413934662"/>
    <hyperlink ref="L65" r:id="rId172" tooltip="Show report for AFW69213.1" display="http://www.ncbi.nlm.nih.gov/protein/413934662?report=genbank&amp;log$=prottop&amp;blast_rank=1&amp;RID=4C4J21AF01R"/>
    <hyperlink ref="D66" r:id="rId173" location="alnHdr_302755444" tooltip="Go to alignment for hypothetical protein SELMODRAFT_437572 [Selaginella moellendorffii] &gt;gb|EFJ38685.1| hypothetical protein SELMODRAFT_43757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4SBG1S01R&amp;SHOW_LINKOUT=yes&amp;SHOW_OVERVIEW=yes&amp;STEP_NUMBER=&amp;WORD_SIZE=2&amp;OLD_VIEW=false&amp;DISPLAY_SORT=2&amp;HSP_SORT=1&amp;CONFIG_DESCR=2,3,4,5,6,7,8 - alnHdr_302755444"/>
    <hyperlink ref="L66" r:id="rId174" tooltip="Show report for XP_002961146.1" display="http://www.ncbi.nlm.nih.gov/protein/302755444?report=genbank&amp;log$=prottop&amp;blast_rank=1&amp;RID=4C4SBG1S01R"/>
    <hyperlink ref="D26" r:id="rId175" location="alnHdr_482560330" tooltip="Go to alignment for hypothetical protein CARUB_v10017774mg, partial [Capsella rubell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5UJWF801R&amp;SHOW_LINKOUT=yes&amp;SHOW_OVERVIEW=yes&amp;STEP_NUMBER=&amp;WORD_SIZE=2&amp;OLD_VIEW=false&amp;DISPLAY_SORT=2&amp;HSP_SORT=1&amp;CONFIG_DESCR=2,3,4,5,6,7,8 - alnHdr_482560330"/>
    <hyperlink ref="L26" r:id="rId176" tooltip="Show report for EOA24521.1" display="http://www.ncbi.nlm.nih.gov/protein/482560330?report=genbank&amp;log$=prottop&amp;blast_rank=1&amp;RID=4C5UJWF801R"/>
    <hyperlink ref="D27" r:id="rId177" location="alnHdr_482559770" tooltip="Go to alignment for hypothetical protein CARUB_v10017178mg [Capsella rubell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0XKYE01R&amp;SHOW_LINKOUT=yes&amp;SHOW_OVERVIEW=yes&amp;STEP_NUMBER=&amp;WORD_SIZE=2&amp;OLD_VIEW=false&amp;DISPLAY_SORT=2&amp;HSP_SORT=1&amp;CONFIG_DESCR=2,3,4,5,6,7,8 - alnHdr_482559770"/>
    <hyperlink ref="L27" r:id="rId178" tooltip="Show report for EOA23961.1" display="http://www.ncbi.nlm.nih.gov/protein/482559770?report=genbank&amp;log$=prottop&amp;blast_rank=1&amp;RID=4C60XKYE01R"/>
    <hyperlink ref="D29" r:id="rId179" location="alnHdr_302813306" tooltip="Go to alignment for hypothetical protein SELMODRAFT_427030 [Selaginella moellendorffii] &gt;gb|EFJ10758.1| hypothetical protein SELMODRAFT_427030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C2C1101R&amp;SHOW_LINKOUT=yes&amp;SHOW_OVERVIEW=yes&amp;STEP_NUMBER=&amp;WORD_SIZE=2&amp;OLD_VIEW=false&amp;DISPLAY_SORT=2&amp;HSP_SORT=1&amp;CONFIG_DESCR=2,3,4,5,6,7,8 - alnHdr_302813306"/>
    <hyperlink ref="L29" r:id="rId180" tooltip="Show report for XP_002988339.1" display="http://www.ncbi.nlm.nih.gov/protein/302813306?report=genbank&amp;log$=prottop&amp;blast_rank=1&amp;RID=4C6C2C1101R"/>
    <hyperlink ref="D30" r:id="rId181" location="alnHdr_393912276" tooltip="Go to alignment for UPF0378 protein [Loa lo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JN78301R&amp;SHOW_LINKOUT=yes&amp;SHOW_OVERVIEW=yes&amp;STEP_NUMBER=&amp;WORD_SIZE=2&amp;OLD_VIEW=false&amp;DISPLAY_SORT=2&amp;HSP_SORT=1&amp;CONFIG_DESCR=2,3,4,5,6,7,8 - alnHdr_393912276"/>
    <hyperlink ref="L30" r:id="rId182" tooltip="Show report for EJD76664.1" display="http://www.ncbi.nlm.nih.gov/protein/393912276?report=genbank&amp;log$=prottop&amp;blast_rank=1&amp;RID=4C6JN78301R"/>
    <hyperlink ref="D31" r:id="rId183" location="alnHdr_505754930" tooltip="Go to alignment for UBA domain-containing protein 7 [Wallemia ichthyophaga EXF-994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RHH6701R&amp;SHOW_LINKOUT=yes&amp;SHOW_OVERVIEW=yes&amp;STEP_NUMBER=&amp;WORD_SIZE=2&amp;OLD_VIEW=false&amp;DISPLAY_SORT=2&amp;HSP_SORT=1&amp;CONFIG_DESCR=2,3,4,5,6,7,8 - alnHdr_505754930"/>
    <hyperlink ref="L31" r:id="rId184" tooltip="Show report for EOQ99218.1" display="http://www.ncbi.nlm.nih.gov/protein/505754930?report=genbank&amp;log$=prottop&amp;blast_rank=1&amp;RID=4C6RHH6701R"/>
    <hyperlink ref="D12" r:id="rId185" location="alnHdr_302765457" tooltip="Go to alignment for light-harvesting complex [Selaginella moellendorffii] &gt;gb|EFJ32176.1| light-harvesting complex [Selaginella moellendorffii]" display="http://blast.ncbi.nlm.nih.gov/Blast.cgi?CMD=Get&amp;ALIGNDB_BATCH_ID=3889852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6XF9XR01R&amp;SHOW_LINKOUT=yes&amp;SHOW_OVERVIEW=yes&amp;STEP_NUMBER=&amp;USE_ALIGNDB=true&amp;WORD_SIZE=2&amp;OLD_VIEW=false&amp;DISPLAY_SORT=2&amp;HSP_SORT=1&amp;CONFIG_DESCR=2,3,4,5,6,7,8 - alnHdr_302765457"/>
    <hyperlink ref="D33" r:id="rId186" location="alnHdr_302819605" tooltip="Go to alignment for hypothetical protein SELMODRAFT_448436 [Selaginella moellendorffii] &gt;gb|EFJ07394.1| hypothetical protein SELMODRAFT_44843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D9WT501R&amp;SHOW_LINKOUT=yes&amp;SHOW_OVERVIEW=yes&amp;STEP_NUMBER=&amp;WORD_SIZE=2&amp;OLD_VIEW=false&amp;DISPLAY_SORT=2&amp;HSP_SORT=1&amp;CONFIG_DESCR=2,3,4,5,6,7,8 - alnHdr_302819605"/>
    <hyperlink ref="L33" r:id="rId187" tooltip="Show report for XP_002991472.1" display="http://www.ncbi.nlm.nih.gov/protein/302819605?report=genbank&amp;log$=prottop&amp;blast_rank=1&amp;RID=4C7D9WT501R"/>
    <hyperlink ref="D34" r:id="rId188" location="alnHdr_505754930" tooltip="Go to alignment for UBA domain-containing protein 7 [Wallemia ichthyophaga EXF-994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H7M8201R&amp;SHOW_LINKOUT=yes&amp;SHOW_OVERVIEW=yes&amp;STEP_NUMBER=&amp;WORD_SIZE=2&amp;OLD_VIEW=false&amp;DISPLAY_SORT=2&amp;HSP_SORT=1&amp;CONFIG_DESCR=2,3,4,5,6,7,8 - alnHdr_505754930"/>
    <hyperlink ref="L35" r:id="rId189" tooltip="Show report for BAD90930.1" display="http://www.ncbi.nlm.nih.gov/protein/60650129?report=genbank&amp;log$=prottop&amp;blast_rank=3&amp;RID=7N0UGX8A01R"/>
    <hyperlink ref="D36" r:id="rId190" location="alnHdr_296087298" tooltip="Go to alignment for unnamed protein product [Vitis vinifera]" display="http://blast.ncbi.nlm.nih.gov/Blast.cgi?CMD=Get&amp;ALIGNDB_BATCH_ID=38898978&amp;ALIGNDB_CGI_HOST=blast.st-va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7VURNW01R&amp;SHOW_LINKOUT=yes&amp;SHOW_OVERVIEW=yes&amp;STEP_NUMBER=&amp;USE_ALIGNDB=true&amp;WORD_SIZE=2&amp;OLD_VIEW=false&amp;DISPLAY_SORT=2&amp;HSP_SORT=1&amp;CONFIG_DESCR=2,3,4,5,6,7,8 - alnHdr_296087298"/>
    <hyperlink ref="L36" r:id="rId191" tooltip="Show report for CBI33672.3" display="http://www.ncbi.nlm.nih.gov/protein/296087298?report=genbank&amp;log$=prottop&amp;blast_rank=1&amp;RID=4C7VURNW01R"/>
    <hyperlink ref="D38" r:id="rId192" location="alnHdr_302797322" tooltip="Go to alignment for hypothetical protein SELMODRAFT_444489 [Selaginella moellendorffii] &gt;gb|EFJ18682.1| hypothetical protein SELMODRAFT_44448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8K8A9T01R&amp;SHOW_LINKOUT=yes&amp;SHOW_OVERVIEW=yes&amp;STEP_NUMBER=&amp;WORD_SIZE=2&amp;OLD_VIEW=false&amp;DISPLAY_SORT=2&amp;HSP_SORT=1&amp;CONFIG_DESCR=2,3,4,5,6,7,8 - alnHdr_302797322"/>
    <hyperlink ref="L38" r:id="rId193" tooltip="Show report for XP_002980422.1" display="http://www.ncbi.nlm.nih.gov/protein/302797322?report=genbank&amp;log$=prottop&amp;blast_rank=1&amp;RID=4C8K8A9T01R"/>
    <hyperlink ref="D17" r:id="rId194" location="alnHdr_302800774" tooltip="Go to alignment for light-harvesting complex [Selaginella moellendorffii] &gt;gb|EFJ16812.1| light-harvesting complex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8VBBC401R&amp;SHOW_LINKOUT=yes&amp;SHOW_OVERVIEW=yes&amp;STEP_NUMBER=&amp;WORD_SIZE=2&amp;OLD_VIEW=false&amp;DISPLAY_SORT=2&amp;HSP_SORT=1&amp;CONFIG_DESCR=2,3,4,5,6,7,8 - alnHdr_302800774"/>
    <hyperlink ref="D18" r:id="rId195" location="alnHdr_302823941" tooltip="Go to alignment for hypothetical protein SELMODRAFT_449189 [Selaginella moellendorffii] &gt;gb|EFJ05310.1| hypothetical protein SELMODRAFT_44918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0BMYF01R&amp;SHOW_LINKOUT=yes&amp;SHOW_OVERVIEW=yes&amp;STEP_NUMBER=&amp;WORD_SIZE=2&amp;OLD_VIEW=false&amp;DISPLAY_SORT=2&amp;HSP_SORT=1&amp;CONFIG_DESCR=2,3,4,5,6,7,8 - alnHdr_302823941"/>
    <hyperlink ref="L18" r:id="rId196" tooltip="Show report for XP_002993618.1" display="http://www.ncbi.nlm.nih.gov/protein/302823941?report=genbank&amp;log$=prottop&amp;blast_rank=1&amp;RID=4C90BMYF01R"/>
    <hyperlink ref="D19" r:id="rId197" location="alnHdr_514900156" tooltip="Go to alignment for spermidine acetyltransferase( EC: ) [Thermobrachium celere DSM 8682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49JYB01R&amp;SHOW_LINKOUT=yes&amp;SHOW_OVERVIEW=yes&amp;STEP_NUMBER=&amp;WORD_SIZE=2&amp;OLD_VIEW=false&amp;DISPLAY_SORT=2&amp;HSP_SORT=1&amp;CONFIG_DESCR=2,3,4,5,6,7,8 - alnHdr_514900156"/>
    <hyperlink ref="L19" r:id="rId198" tooltip="Show report for CDF58460.1" display="http://www.ncbi.nlm.nih.gov/protein/514900156?report=genbank&amp;log$=prottop&amp;blast_rank=1&amp;RID=4C949JYB01R"/>
    <hyperlink ref="D210" r:id="rId199" location="alnHdr_358349448" tooltip="Go to alignment for RNA-binding protein [Medicago truncatula] &gt;gb|AES85887.1| RNA-binding protein [Medicago truncatul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1P13D01R&amp;SHOW_LINKOUT=yes&amp;SHOW_OVERVIEW=yes&amp;STEP_NUMBER=&amp;WORD_SIZE=2&amp;OLD_VIEW=false&amp;DISPLAY_SORT=2&amp;HSP_SORT=1&amp;CONFIG_DESCR=2,3,4,5,6,7,8 - alnHdr_358349448"/>
    <hyperlink ref="L210" r:id="rId200" tooltip="Show report for XP_003638749.1" display="http://www.ncbi.nlm.nih.gov/protein/358349448?report=genbank&amp;log$=prottop&amp;blast_rank=2&amp;RID=4HC1P13D01R"/>
    <hyperlink ref="D211" r:id="rId201" location="alnHdr_302788234" tooltip="Go to alignment for hypothetical protein SELMODRAFT_104103 [Selaginella moellendorffii] &gt;gb|EFJ22791.1| hypothetical protein SELMODRAFT_104103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4Y4YW01R&amp;SHOW_LINKOUT=yes&amp;SHOW_OVERVIEW=yes&amp;STEP_NUMBER=&amp;WORD_SIZE=2&amp;OLD_VIEW=false&amp;DISPLAY_SORT=2&amp;HSP_SORT=1&amp;CONFIG_DESCR=2,3,4,5,6,7,8 - alnHdr_302788234"/>
    <hyperlink ref="L211" r:id="rId202" tooltip="Show report for XP_002975886.1" display="http://www.ncbi.nlm.nih.gov/protein/302788234?report=genbank&amp;log$=prottop&amp;blast_rank=1&amp;RID=4HC4Y4YW01R"/>
    <hyperlink ref="D212" r:id="rId203" location="alnHdr_302772555" tooltip="Go to alignment for hypothetical protein SELMODRAFT_440890 [Selaginella moellendorffii] &gt;gb|EFJ28819.1| hypothetical protein SELMODRAFT_440890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7XKPY01R&amp;SHOW_LINKOUT=yes&amp;SHOW_OVERVIEW=yes&amp;STEP_NUMBER=&amp;WORD_SIZE=2&amp;OLD_VIEW=false&amp;DISPLAY_SORT=2&amp;HSP_SORT=1&amp;CONFIG_DESCR=2,3,4,5,6,7,8 - alnHdr_302772555"/>
    <hyperlink ref="L212" r:id="rId204" tooltip="Show report for XP_002969695.1" display="http://www.ncbi.nlm.nih.gov/protein/302772555?report=genbank&amp;log$=prottop&amp;blast_rank=2&amp;RID=4HC7XKPY01R"/>
    <hyperlink ref="D213" r:id="rId205" location="alnHdr_302809735" tooltip="Go to alignment for hypothetical protein SELMODRAFT_124329 [Selaginella moellendorffii] &gt;gb|EFJ12417.1| hypothetical protein SELMODRAFT_12432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BZM93015&amp;SHOW_LINKOUT=yes&amp;SHOW_OVERVIEW=yes&amp;STEP_NUMBER=&amp;WORD_SIZE=2&amp;OLD_VIEW=false&amp;DISPLAY_SORT=2&amp;HSP_SORT=1&amp;CONFIG_DESCR=2,3,4,5,6,7,8 - alnHdr_302809735"/>
    <hyperlink ref="L213" r:id="rId206" tooltip="Show report for XP_002986560.1" display="http://www.ncbi.nlm.nih.gov/protein/302809735?report=genbank&amp;log$=prottop&amp;blast_rank=2&amp;RID=4HCBZM93015"/>
    <hyperlink ref="D214" r:id="rId207" location="alnHdr_302792451" tooltip="Go to alignment for hypothetical protein SELMODRAFT_108358 [Selaginella moellendorffii] &gt;gb|EFJ20648.1| hypothetical protein SELMODRAFT_108358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DMZAX014&amp;SHOW_LINKOUT=yes&amp;SHOW_OVERVIEW=yes&amp;STEP_NUMBER=&amp;WORD_SIZE=2&amp;OLD_VIEW=false&amp;DISPLAY_SORT=2&amp;HSP_SORT=1&amp;CONFIG_DESCR=2,3,4,5,6,7,8 - alnHdr_302792451"/>
    <hyperlink ref="L214" r:id="rId208" tooltip="Show report for XP_002977991.1" display="http://www.ncbi.nlm.nih.gov/protein/302792451?report=genbank&amp;log$=prottop&amp;blast_rank=1&amp;RID=4HCDMZAX014"/>
    <hyperlink ref="D215" r:id="rId209" location="alnHdr_403282699" tooltip="Go to alignment for PREDICTED: peroxisomal proliferator-activated receptor A-interacting complex 285 kDa protein-like [Saimiri boliviensis boliviensi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FFUH901R&amp;SHOW_LINKOUT=yes&amp;SHOW_OVERVIEW=yes&amp;STEP_NUMBER=&amp;WORD_SIZE=2&amp;OLD_VIEW=false&amp;DISPLAY_SORT=2&amp;HSP_SORT=1&amp;CONFIG_DESCR=2,3,4,5,6,7,8 - alnHdr_403282699"/>
    <hyperlink ref="L215" r:id="rId210" tooltip="Show report for XP_003932778.1" display="http://www.ncbi.nlm.nih.gov/protein/403282699?report=genbank&amp;log$=prottop&amp;blast_rank=1&amp;RID=4HCFFUH901R"/>
    <hyperlink ref="D20" r:id="rId211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CKEAAZ01R&amp;SHOW_LINKOUT=yes&amp;SHOW_OVERVIEW=yes&amp;STEP_NUMBER=&amp;WORD_SIZE=2&amp;OLD_VIEW=false&amp;DISPLAY_SORT=2&amp;HSP_SORT=1&amp;CONFIG_DESCR=2,3,4,5,6,7,8 - alnHdr_8925556"/>
    <hyperlink ref="L20" r:id="rId212" tooltip="Show report for AAF81519.1" display="http://www.ncbi.nlm.nih.gov/protein/8925556?report=genbank&amp;log$=prottop&amp;blast_rank=1&amp;RID=4HCKEAAZ01R"/>
    <hyperlink ref="D21" r:id="rId213" location="alnHdr_377809797" tooltip="Go to alignment for putative cell-wall-anchored protein (LPXTG motif) [Pediococcus claussenii ATCC BAA-344] &gt;ref|WP_014215539.1| putative cell-wall-anchored protein (LPXTG motif) [Pediococcus claussenii] &gt;gb|AEV95342.1| putative cell-wall-anchored protein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DX9H5701R&amp;SHOW_LINKOUT=yes&amp;SHOW_OVERVIEW=yes&amp;STEP_NUMBER=&amp;WORD_SIZE=2&amp;OLD_VIEW=false&amp;DISPLAY_SORT=2&amp;HSP_SORT=1&amp;CONFIG_DESCR=2,3,4,5,6,7,8 - alnHdr_377809797"/>
    <hyperlink ref="L21" r:id="rId214" tooltip="Show report for YP_005005018.1" display="http://www.ncbi.nlm.nih.gov/protein/377809797?report=genbank&amp;log$=prottop&amp;blast_rank=1&amp;RID=4HDX9H5701R"/>
    <hyperlink ref="D22" r:id="rId215" location="alnHdr_302820281" tooltip="Go to alignment for glycosyltransferase in CAZY family GT24 [Selaginella moellendorffii] &gt;gb|EFJ07070.1| glycosyltransferase in CAZY family GT24 [Selaginella moellendorffii]" display="http://blast.ncbi.nlm.nih.gov/Blast.cgi - alnHdr_302820281"/>
    <hyperlink ref="L22" r:id="rId216" tooltip="Show report for XP_002991808.1" display="http://www.ncbi.nlm.nih.gov/protein/302820281?report=genbank&amp;log$=prottop&amp;blast_rank=1&amp;RID=4HDZCAV001R"/>
    <hyperlink ref="D103" r:id="rId217" location="alnHdr_544186402" tooltip="Go to alignment for ATP synthase CF1 alpha subunit [Araujia sericifera]" display="http://blast.ncbi.nlm.nih.gov/Blast.cgi?CMD=Get&amp;ALIGNDB_BATCH_ID=20954127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NYKZ68015&amp;SHOW_LINKOUT=yes&amp;SHOW_OVERVIEW=yes&amp;STEP_NUMBER=&amp;USE_ALIGNDB=true&amp;WORD_SIZE=2&amp;OLD_VIEW=false&amp;DISPLAY_SORT=2&amp;HSP_SORT=1&amp;CONFIG_DESCR=2,3,4,5,6,7,8 - alnHdr_544186402"/>
    <hyperlink ref="L103" r:id="rId218" tooltip="Show report for AGW04349.1" display="http://www.ncbi.nlm.nih.gov/protein/544186402?report=genbank&amp;log$=prottop&amp;blast_rank=1&amp;RID=4HNYKZ68015"/>
    <hyperlink ref="D104" r:id="rId219" location="alnHdr_299750808" tooltip="Go to alignment for ankyrin repeat domain-containing protein 44 [Coprinopsis cinerea okayama7#130] &gt;gb|EAU92062.2| ankyrin repeat domain-containing protein 44 [Coprinopsis cinerea okayama7#130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2EY1Y01R&amp;SHOW_LINKOUT=yes&amp;SHOW_OVERVIEW=yes&amp;STEP_NUMBER=&amp;WORD_SIZE=2&amp;OLD_VIEW=false&amp;DISPLAY_SORT=2&amp;HSP_SORT=1&amp;CONFIG_DESCR=2,3,4,5,6,7,8 - alnHdr_299750808"/>
    <hyperlink ref="L104" r:id="rId220" tooltip="Show report for XP_001829840.2" display="http://www.ncbi.nlm.nih.gov/protein/299750808?report=genbank&amp;log$=prottop&amp;blast_rank=1&amp;RID=4HP2EY1Y01R"/>
    <hyperlink ref="D105" r:id="rId221" location="alnHdr_302776040" tooltip="Go to alignment for hypothetical protein SELMODRAFT_411946 [Selaginella moellendorffii] &gt;gb|EFJ27914.1| hypothetical protein SELMODRAFT_41194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4RZ1T01R&amp;SHOW_LINKOUT=yes&amp;SHOW_OVERVIEW=yes&amp;STEP_NUMBER=&amp;WORD_SIZE=2&amp;OLD_VIEW=false&amp;DISPLAY_SORT=2&amp;HSP_SORT=1&amp;CONFIG_DESCR=2,3,4,5,6,7,8 - alnHdr_302776040"/>
    <hyperlink ref="L105" r:id="rId222" tooltip="Show report for XP_002971316.1" display="http://www.ncbi.nlm.nih.gov/protein/302776040?report=genbank&amp;log$=prottop&amp;blast_rank=4&amp;RID=4HP4RZ1T01R"/>
    <hyperlink ref="D106" r:id="rId223" location="alnHdr_302765106" tooltip="Go to alignment for hypothetical protein SELMODRAFT_407166 [Selaginella moellendorffii] &gt;gb|EFJ33394.1| hypothetical protein SELMODRAFT_40716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7PZCN01R&amp;SHOW_LINKOUT=yes&amp;SHOW_OVERVIEW=yes&amp;STEP_NUMBER=&amp;WORD_SIZE=2&amp;OLD_VIEW=false&amp;DISPLAY_SORT=1&amp;HSP_SORT=1&amp;CONFIG_DESCR=2,3,4,5,6,7,8 - alnHdr_302765106"/>
    <hyperlink ref="L106" r:id="rId224" tooltip="Show report for XP_002965974.1" display="http://www.ncbi.nlm.nih.gov/protein/302765106?report=genbank&amp;log$=prottop&amp;blast_rank=1&amp;RID=4HP7PZCN01R"/>
    <hyperlink ref="D107" r:id="rId225" location="alnHdr_7329685" tooltip="Go to alignment for transketolase-like protein [Arabidopsis thalian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9XASR01R&amp;SHOW_LINKOUT=yes&amp;SHOW_OVERVIEW=yes&amp;STEP_NUMBER=&amp;WORD_SIZE=2&amp;OLD_VIEW=false&amp;DISPLAY_SORT=2&amp;HSP_SORT=1&amp;CONFIG_DESCR=2,3,4,5,6,7,8 - alnHdr_7329685"/>
    <hyperlink ref="L107" r:id="rId226" tooltip="Show report for CAB82679.1" display="http://www.ncbi.nlm.nih.gov/protein/7329685?report=genbank&amp;log$=prottop&amp;blast_rank=1&amp;RID=4HP9XASR01R"/>
    <hyperlink ref="D108" r:id="rId227" location="alnHdr_302797819" tooltip="Go to alignment for hypothetical protein SELMODRAFT_420134 [Selaginella moellendorffii] &gt;gb|EFJ18321.1| hypothetical protein SELMODRAFT_420134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BNDKG01R&amp;SHOW_LINKOUT=yes&amp;SHOW_OVERVIEW=yes&amp;STEP_NUMBER=&amp;WORD_SIZE=2&amp;OLD_VIEW=false&amp;DISPLAY_SORT=2&amp;HSP_SORT=1&amp;CONFIG_DESCR=2,3,4,5,6,7,8 - alnHdr_302797819"/>
    <hyperlink ref="L108" r:id="rId228" tooltip="Show report for XP_002980670.1" display="http://www.ncbi.nlm.nih.gov/protein/302797819?report=genbank&amp;log$=prottop&amp;blast_rank=3&amp;RID=4HPBNDKG01R"/>
    <hyperlink ref="D109" r:id="rId229" location="alnHdr_383930562" tooltip="Go to alignment for atpA gene product (chloroplast) [Mankyua chejuensis] &gt;gb|ADZ47964.1| ATP synthase CF1 alpha subunit [Mankyua chejuensi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E9DK4014&amp;SHOW_LINKOUT=yes&amp;SHOW_OVERVIEW=yes&amp;STEP_NUMBER=&amp;WORD_SIZE=2&amp;OLD_VIEW=false&amp;DISPLAY_SORT=2&amp;HSP_SORT=1&amp;CONFIG_DESCR=2,3,4,5,6,7,8 - alnHdr_383930562"/>
    <hyperlink ref="L109" r:id="rId230" tooltip="Show report for YP_005352932.1" display="http://www.ncbi.nlm.nih.gov/protein/383930562?report=genbank&amp;log$=prottop&amp;blast_rank=1&amp;RID=4HPE9DK4014"/>
    <hyperlink ref="D110" r:id="rId231" location="alnHdr_302792100" tooltip="Go to alignment for ATP-binding cassette transporter, subfamily C, member 19, SmABCC19 [Selaginella moellendorffii] &gt;gb|EFJ21154.1| ATP-binding cassette transporter, subfamily C, member 19, SmABCC19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JFBSW014&amp;SHOW_LINKOUT=yes&amp;SHOW_OVERVIEW=yes&amp;STEP_NUMBER=&amp;WORD_SIZE=2&amp;OLD_VIEW=false&amp;DISPLAY_SORT=2&amp;HSP_SORT=1&amp;CONFIG_DESCR=2,3,4,5,6,7,8 - alnHdr_302792100"/>
    <hyperlink ref="L110" r:id="rId232" tooltip="Show report for XP_002977816.1" display="http://www.ncbi.nlm.nih.gov/protein/302792100?report=genbank&amp;log$=prottop&amp;blast_rank=1&amp;RID=4HPJFBSW014"/>
    <hyperlink ref="D111" r:id="rId233" location="alnHdr_302774833" tooltip="Go to alignment for hypothetical protein SELMODRAFT_94085 [Selaginella moellendorffii] &gt;gb|EFJ28159.1| hypothetical protein SELMODRAFT_94085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PN689S01R&amp;SHOW_LINKOUT=yes&amp;SHOW_OVERVIEW=yes&amp;STEP_NUMBER=&amp;WORD_SIZE=2&amp;OLD_VIEW=false&amp;DISPLAY_SORT=2&amp;HSP_SORT=1&amp;CONFIG_DESCR=2,3,4,5,6,7,8 - alnHdr_302774833"/>
    <hyperlink ref="L111" r:id="rId234" tooltip="Show report for XP_002970833.1" display="http://www.ncbi.nlm.nih.gov/protein/302774833?report=genbank&amp;log$=prottop&amp;blast_rank=1&amp;RID=4HPN689S01R"/>
    <hyperlink ref="D91" r:id="rId235" location="alnHdr_131901" tooltip="Go to alignment for RecName: Full=Ribulose bisphosphate carboxylase large chain; Short=RuBisCO large subunit &gt;emb|CAA44038.1| rbc L [Aegilops tauschii]" display="http://blast.ncbi.nlm.nih.gov/Blast.cgi?CMD=Get&amp;ALIGNDB_BATCH_ID=20954294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RJJ0A3014&amp;SHOW_LINKOUT=yes&amp;SHOW_OVERVIEW=yes&amp;STEP_NUMBER=&amp;USE_ALIGNDB=true&amp;WORD_SIZE=2&amp;OLD_VIEW=false&amp;DISPLAY_SORT=2&amp;HSP_SORT=1&amp;CONFIG_DESCR=2,3,4,5,6,7,8 - alnHdr_131901"/>
    <hyperlink ref="L91" r:id="rId236" tooltip="Show report for P25414.1" display="http://www.ncbi.nlm.nih.gov/protein/131901?report=genbank&amp;log$=prottop&amp;blast_rank=2&amp;RID=4HRJJ0A3014"/>
    <hyperlink ref="D92" r:id="rId237" location="alnHdr_302803329" tooltip="Go to alignment for hypothetical protein SELMODRAFT_422701 [Selaginella moellendorffii] &gt;gb|EFJ15760.1| hypothetical protein SELMODRAFT_422701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RRNZUU01R&amp;SHOW_LINKOUT=yes&amp;SHOW_OVERVIEW=yes&amp;STEP_NUMBER=&amp;WORD_SIZE=2&amp;OLD_VIEW=false&amp;DISPLAY_SORT=2&amp;HSP_SORT=1&amp;CONFIG_DESCR=2,3,4,5,6,7,8 - alnHdr_302803329"/>
    <hyperlink ref="L92" r:id="rId238" tooltip="Show report for XP_002983418.1" display="http://www.ncbi.nlm.nih.gov/protein/302803329?report=genbank&amp;log$=prottop&amp;blast_rank=1&amp;RID=4HRRNZUU01R"/>
    <hyperlink ref="D93" r:id="rId239" location="alnHdr_7595342" tooltip="Go to alignment for adenosyl-homocysteinase [Cucumis melo]" display="http://blast.ncbi.nlm.nih.gov/Blast.cgi - alnHdr_7595342"/>
    <hyperlink ref="L93" r:id="rId240" tooltip="Show report for AAF64420.1" display="http://www.ncbi.nlm.nih.gov/protein/7595342?report=genbank&amp;log$=prottop&amp;blast_rank=1&amp;RID=4HRU4D89014"/>
    <hyperlink ref="D94" r:id="rId241" location="alnHdr_29337184" tooltip="Go to alignment for RecName: Full=Ribulose bisphosphate carboxylase large chain; Short=RuBisCO large subunit; AltName: Full=Water stress-responsive protein 1/2/14" display="http://blast.ncbi.nlm.nih.gov/Blast.cgi?CMD=Get&amp;ALIGNDB_BATCH_ID=209544611&amp;ALIGNDB_CGI_HOST=blast.be-md.ncbi.nlm.nih.gov&amp;ALIGNDB_CGI_PATH=/ALIGNDB/alndb_asn.cgi&amp;ALIGNDB_MASTER_ALIAS=SD_ALIGNDB_MASTER&amp;ALIGNDB_MAX_ROWS=100&amp;ALIGNDB_ORDER_CLAUSE=seq_evalue%20asc,aln_id%20asc&amp;ALIGNDB_WHERE_CLAUSE=seq_evalue%20is%20not%20null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526NK015&amp;SHOW_LINKOUT=yes&amp;SHOW_OVERVIEW=yes&amp;STEP_NUMBER=&amp;USE_ALIGNDB=true&amp;WORD_SIZE=2&amp;OLD_VIEW=false&amp;DISPLAY_SORT=2&amp;HSP_SORT=1&amp;CONFIG_DESCR=2,3,4,5,6,7,8 - alnHdr_29337184"/>
    <hyperlink ref="L94" r:id="rId242" tooltip="Show report for P81080.1" display="http://www.ncbi.nlm.nih.gov/protein/29337184?report=genbank&amp;log$=prottop&amp;blast_rank=1&amp;RID=4HT526NK015"/>
    <hyperlink ref="D95" r:id="rId243" location="alnHdr_255961344" tooltip="Go to alignment for photosystem I subunit VII [Selaginella moellendorffii] &gt;ref|XP_002993896.1| hypothetical protein SELMODRAFT_137785 [Selaginella moellendorffii] &gt;gb|ACT89031.1| photosystem I subunit VII [Selaginella moellendorffii] &gt;gb|ADH10452.1| phot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88E9J015&amp;SHOW_LINKOUT=yes&amp;SHOW_OVERVIEW=yes&amp;STEP_NUMBER=&amp;WORD_SIZE=2&amp;OLD_VIEW=false&amp;DISPLAY_SORT=2&amp;HSP_SORT=1&amp;CONFIG_DESCR=2,3,4,5,6,7,8 - alnHdr_255961344"/>
    <hyperlink ref="L95" r:id="rId244" tooltip="Show report for YP_003097526.1" display="http://www.ncbi.nlm.nih.gov/protein/255961344?report=genbank&amp;log$=prottop&amp;blast_rank=1&amp;RID=4HT88E9J015"/>
    <hyperlink ref="D96" r:id="rId245" location="alnHdr_302766533" tooltip="Go to alignment for hypothetical protein SELMODRAFT_407778 [Selaginella moellendorffii] &gt;gb|EFJ32714.1| hypothetical protein SELMODRAFT_40777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AXB6101R&amp;SHOW_LINKOUT=yes&amp;SHOW_OVERVIEW=yes&amp;STEP_NUMBER=&amp;WORD_SIZE=2&amp;OLD_VIEW=false&amp;DISPLAY_SORT=2&amp;HSP_SORT=1&amp;CONFIG_DESCR=2,3,4,5,6,7,8 - alnHdr_302766533"/>
    <hyperlink ref="L96" r:id="rId246" tooltip="Show report for XP_002966687.1" display="http://www.ncbi.nlm.nih.gov/protein/302766533?report=genbank&amp;log$=prottop&amp;blast_rank=3&amp;RID=4HTAXB6101R"/>
    <hyperlink ref="D97" r:id="rId247" location="alnHdr_302804200" tooltip="Go to alignment for hypothetical protein SELMODRAFT_423100 [Selaginella moellendorffii] &gt;gb|EFJ14864.1| hypothetical protein SELMODRAFT_423100 [Selaginella moellendorffii]" display="http://blast.ncbi.nlm.nih.gov/Blast.cgi - alnHdr_302804200"/>
    <hyperlink ref="L97" r:id="rId248" tooltip="Show report for XP_002983852.1" display="http://www.ncbi.nlm.nih.gov/protein/302804200?report=genbank&amp;log$=prottop&amp;blast_rank=1&amp;RID=4HTDVAEK01R"/>
    <hyperlink ref="D216" r:id="rId249" location="alnHdr_302773556" tooltip="Go to alignment for hypothetical protein SELMODRAFT_411012 [Selaginella moellendorffii] &gt;gb|EFJ28325.1| hypothetical protein SELMODRAFT_41101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G8MRC01R&amp;SHOW_LINKOUT=yes&amp;SHOW_OVERVIEW=yes&amp;STEP_NUMBER=&amp;WORD_SIZE=2&amp;OLD_VIEW=false&amp;DISPLAY_SORT=2&amp;HSP_SORT=1&amp;CONFIG_DESCR=2,3,4,5,6,7,8 - alnHdr_302773556"/>
    <hyperlink ref="L216" r:id="rId250" tooltip="Show report for XP_002970195.1" display="http://www.ncbi.nlm.nih.gov/protein/302773556?report=genbank&amp;log$=prottop&amp;blast_rank=1&amp;RID=4HTG8MRC01R"/>
    <hyperlink ref="L217" r:id="rId251" tooltip="Show report for XP_002994749.1" display="http://www.ncbi.nlm.nih.gov/protein/302826647?report=genbank&amp;log$=prottop&amp;blast_rank=1&amp;RID=4HUJ563201R"/>
    <hyperlink ref="D67" r:id="rId252" location="alnHdr_346230039" tooltip="Go to alignment for chloroplast oxygen-evolving enhancer protein 1 [Dimocarpus longan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MA43J015&amp;SHOW_LINKOUT=yes&amp;SHOW_OVERVIEW=yes&amp;STEP_NUMBER=&amp;WORD_SIZE=2&amp;OLD_VIEW=false&amp;DISPLAY_SORT=2&amp;HSP_SORT=1&amp;CONFIG_DESCR=2,3,4,5,6,7,8 - alnHdr_346230039"/>
    <hyperlink ref="L67" r:id="rId253" tooltip="Show report for AEO21912.1" display="http://www.ncbi.nlm.nih.gov/protein/346230039?report=genbank&amp;log$=prottop&amp;blast_rank=1&amp;RID=4HUMA43J015"/>
    <hyperlink ref="D68" r:id="rId254" location="alnHdr_255550986" tooltip="Go to alignment for lactoylglutathione lyase, putative [Ricinus communis] &gt;gb|EEF45882.1| lactoylglutathione lyase, putative [Ricinus communi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R2TAC015&amp;SHOW_LINKOUT=yes&amp;SHOW_OVERVIEW=yes&amp;STEP_NUMBER=&amp;WORD_SIZE=2&amp;OLD_VIEW=false&amp;DISPLAY_SORT=2&amp;HSP_SORT=1&amp;CONFIG_DESCR=2,3,4,5,6,7,8 - alnHdr_255550986"/>
    <hyperlink ref="L68" r:id="rId255" tooltip="Show report for XP_002516541.1" display="http://www.ncbi.nlm.nih.gov/protein/255550986?report=genbank&amp;log$=prottop&amp;blast_rank=2&amp;RID=4HUR2TAC015"/>
    <hyperlink ref="D69" r:id="rId256" location="alnHdr_475583737" tooltip="Go to alignment for hypothetical protein F775_00912 [Aegilops tausch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UBYK801R&amp;SHOW_LINKOUT=yes&amp;SHOW_OVERVIEW=yes&amp;STEP_NUMBER=&amp;WORD_SIZE=2&amp;OLD_VIEW=false&amp;DISPLAY_SORT=2&amp;HSP_SORT=1&amp;CONFIG_DESCR=2,3,4,5,6,7,8 - alnHdr_475583737"/>
    <hyperlink ref="L69" r:id="rId257" tooltip="Show report for EMT19555.1" display="http://www.ncbi.nlm.nih.gov/protein/475583737?report=genbank&amp;log$=prottop&amp;blast_rank=1&amp;RID=4HUUBYK801R"/>
    <hyperlink ref="D70" r:id="rId258" location="alnHdr_410492620" tooltip="Go to alignment for putative tail lysin 2 [Bacillus phage BPS13] &gt;gb|AEZ50426.1| putative tail lysin 2 [Bacillus phage BPS13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X7ZFM014&amp;SHOW_LINKOUT=yes&amp;SHOW_OVERVIEW=yes&amp;STEP_NUMBER=&amp;WORD_SIZE=2&amp;OLD_VIEW=false&amp;DISPLAY_SORT=2&amp;HSP_SORT=1&amp;CONFIG_DESCR=2,3,4,5,6,7,8 - alnHdr_410492620"/>
    <hyperlink ref="L70" r:id="rId259" tooltip="Show report for YP_006907806.1" display="http://www.ncbi.nlm.nih.gov/protein/410492620?report=genbank&amp;log$=prottop&amp;blast_rank=1&amp;RID=4HUX7ZFM014"/>
    <hyperlink ref="D71" r:id="rId260" location="alnHdr_302796828" tooltip="Go to alignment for hypothetical protein SELMODRAFT_112281 [Selaginella moellendorffii] &gt;gb|EFJ18435.1| hypothetical protein SELMODRAFT_11228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ZKBKM014&amp;SHOW_LINKOUT=yes&amp;SHOW_OVERVIEW=yes&amp;STEP_NUMBER=&amp;WORD_SIZE=2&amp;OLD_VIEW=false&amp;DISPLAY_SORT=2&amp;HSP_SORT=1&amp;CONFIG_DESCR=2,3,4,5,6,7,8 - alnHdr_302796828"/>
    <hyperlink ref="L71" r:id="rId261" tooltip="Show report for XP_002980175.1" display="http://www.ncbi.nlm.nih.gov/protein/302796828?report=genbank&amp;log$=prottop&amp;blast_rank=2&amp;RID=4HUZKBKM014"/>
    <hyperlink ref="D168" r:id="rId262" location="alnHdr_302826647" tooltip="Go to alignment for hypothetical protein SELMODRAFT_432649 [Selaginella moellendorffii] &gt;gb|EFJ04184.1| hypothetical protein SELMODRAFT_43264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J563201R&amp;SHOW_LINKOUT=yes&amp;SHOW_OVERVIEW=yes&amp;STEP_NUMBER=&amp;WORD_SIZE=2&amp;OLD_VIEW=false&amp;DISPLAY_SORT=2&amp;HSP_SORT=1&amp;CONFIG_DESCR=2,3,4,5,6,7,8 - alnHdr_302826647"/>
    <hyperlink ref="D169" r:id="rId263" location="alnHdr_302812365" tooltip="Go to alignment for hypothetical protein SELMODRAFT_426616 [Selaginella moellendorffii] &gt;gb|EFJ11173.1| hypothetical protein SELMODRAFT_42661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7C0T701R&amp;SHOW_LINKOUT=yes&amp;SHOW_OVERVIEW=yes&amp;STEP_NUMBER=&amp;WORD_SIZE=2&amp;OLD_VIEW=false&amp;DISPLAY_SORT=2&amp;HSP_SORT=1&amp;CONFIG_DESCR=2,3,4,5,6,7,8 - alnHdr_302812365"/>
    <hyperlink ref="L169" r:id="rId264" tooltip="Show report for XP_002987870.1" display="http://www.ncbi.nlm.nih.gov/protein/302812365?report=genbank&amp;log$=prottop&amp;blast_rank=2&amp;RID=4HV7C0T701R"/>
    <hyperlink ref="D170" r:id="rId265" location="alnHdr_302822575" tooltip="Go to alignment for hypothetical protein SELMODRAFT_136205 [Selaginella moellendorffii] &gt;gb|EFJ06034.1| hypothetical protein SELMODRAFT_136205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9J3CE01R&amp;SHOW_LINKOUT=yes&amp;SHOW_OVERVIEW=yes&amp;STEP_NUMBER=&amp;WORD_SIZE=2&amp;OLD_VIEW=false&amp;DISPLAY_SORT=2&amp;HSP_SORT=1&amp;CONFIG_DESCR=2,3,4,5,6,7,8 - alnHdr_302822575"/>
    <hyperlink ref="L170" r:id="rId266" tooltip="Show report for XP_002992945.1" display="http://www.ncbi.nlm.nih.gov/protein/302822575?report=genbank&amp;log$=prottop&amp;blast_rank=1&amp;RID=4HV9J3CE01R"/>
    <hyperlink ref="D171" r:id="rId267" location="alnHdr_302754596" tooltip="Go to alignment for hypothetical protein SELMODRAFT_75154 [Selaginella moellendorffii] &gt;gb|EFJ38261.1| hypothetical protein SELMODRAFT_75154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BNC6301R&amp;SHOW_LINKOUT=yes&amp;SHOW_OVERVIEW=yes&amp;STEP_NUMBER=&amp;WORD_SIZE=2&amp;OLD_VIEW=false&amp;DISPLAY_SORT=2&amp;HSP_SORT=1&amp;CONFIG_DESCR=2,3,4,5,6,7,8 - alnHdr_302754596"/>
    <hyperlink ref="L171" r:id="rId268" tooltip="Show report for XP_002960722.1" display="http://www.ncbi.nlm.nih.gov/protein/302754596?report=genbank&amp;log$=prottop&amp;blast_rank=2&amp;RID=4HVBNC6301R"/>
    <hyperlink ref="D172" r:id="rId269" location="alnHdr_302817610" tooltip="Go to alignment for hypothetical protein SELMODRAFT_448052 [Selaginella moellendorffii] &gt;gb|EFJ08357.1| hypothetical protein SELMODRAFT_44805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DXGYA015&amp;SHOW_LINKOUT=yes&amp;SHOW_OVERVIEW=yes&amp;STEP_NUMBER=&amp;WORD_SIZE=2&amp;OLD_VIEW=false&amp;DISPLAY_SORT=2&amp;HSP_SORT=1&amp;CONFIG_DESCR=2,3,4,5,6,7,8 - alnHdr_302817610"/>
    <hyperlink ref="L172" r:id="rId270" tooltip="Show report for XP_002990480.1" display="http://www.ncbi.nlm.nih.gov/protein/302817610?report=genbank&amp;log$=prottop&amp;blast_rank=7&amp;RID=4HVDXGYA015"/>
    <hyperlink ref="D153" r:id="rId271" location="alnHdr_508776355" tooltip="Go to alignment for Tetratricopeptide repeat-like superfamily protein isoform 2 [Theobroma cacao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RUCZS01R&amp;SHOW_LINKOUT=yes&amp;SHOW_OVERVIEW=yes&amp;STEP_NUMBER=&amp;WORD_SIZE=2&amp;OLD_VIEW=false&amp;DISPLAY_SORT=2&amp;HSP_SORT=1&amp;CONFIG_DESCR=2,3,4,5,6,7,8 - alnHdr_508776355"/>
    <hyperlink ref="L153" r:id="rId272" tooltip="Show report for EOY23611.1" display="http://www.ncbi.nlm.nih.gov/protein/508776355?report=genbank&amp;log$=prottop&amp;blast_rank=1&amp;RID=4HVRUCZS01R"/>
    <hyperlink ref="D154" r:id="rId273" location="alnHdr_302788224" tooltip="Go to alignment for hypothetical protein SELMODRAFT_415996 [Selaginella moellendorffii] &gt;gb|EFJ22786.1| hypothetical protein SELMODRAFT_41599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VY1KW101R&amp;SHOW_LINKOUT=yes&amp;SHOW_OVERVIEW=yes&amp;STEP_NUMBER=&amp;WORD_SIZE=2&amp;OLD_VIEW=false&amp;DISPLAY_SORT=2&amp;HSP_SORT=1&amp;CONFIG_DESCR=2,3,4,5,6,7,8 - alnHdr_302788224"/>
    <hyperlink ref="L154" r:id="rId274" tooltip="Show report for XP_002975881.1" display="http://www.ncbi.nlm.nih.gov/protein/302788224?report=genbank&amp;log$=prottop&amp;blast_rank=2&amp;RID=4HVY1KW101R"/>
    <hyperlink ref="D155" r:id="rId275" location="alnHdr_146150144" tooltip="Go to alignment for chloroplast chlorophyll a/b binding protein [Phyllostachys eduli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3GNX0015&amp;SHOW_LINKOUT=yes&amp;SHOW_OVERVIEW=yes&amp;STEP_NUMBER=&amp;WORD_SIZE=2&amp;OLD_VIEW=false&amp;DISPLAY_SORT=2&amp;HSP_SORT=1&amp;CONFIG_DESCR=2,3,4,5,6,7,8 - alnHdr_146150144"/>
    <hyperlink ref="L155" r:id="rId276" tooltip="Show report for ABQ02463.1" display="http://www.ncbi.nlm.nih.gov/protein/146150144?report=genbank&amp;log$=prottop&amp;blast_rank=1&amp;RID=4HW3GNX0015"/>
    <hyperlink ref="D156" r:id="rId277" location="alnHdr_302812365" tooltip="Go to alignment for hypothetical protein SELMODRAFT_426616 [Selaginella moellendorffii] &gt;gb|EFJ11173.1| hypothetical protein SELMODRAFT_426616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6CGY601R&amp;SHOW_LINKOUT=yes&amp;SHOW_OVERVIEW=yes&amp;STEP_NUMBER=&amp;WORD_SIZE=2&amp;OLD_VIEW=false&amp;DISPLAY_SORT=2&amp;HSP_SORT=1&amp;CONFIG_DESCR=2,3,4,5,6,7,8 - alnHdr_302812365"/>
    <hyperlink ref="L156" r:id="rId278" tooltip="Show report for XP_002987870.1" display="http://www.ncbi.nlm.nih.gov/protein/302812365?report=genbank&amp;log$=prottop&amp;blast_rank=2&amp;RID=4HW6CGY601R"/>
    <hyperlink ref="D157" r:id="rId279" location="alnHdr_302774372" tooltip="Go to alignment for hypothetical protein SELMODRAFT_411317 [Selaginella moellendorffii] &gt;gb|EFJ28733.1| hypothetical protein SELMODRAFT_411317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8V3PV01R&amp;SHOW_LINKOUT=yes&amp;SHOW_OVERVIEW=yes&amp;STEP_NUMBER=&amp;WORD_SIZE=2&amp;OLD_VIEW=false&amp;DISPLAY_SORT=2&amp;HSP_SORT=1&amp;CONFIG_DESCR=2,3,4,5,6,7,8 - alnHdr_302774372"/>
    <hyperlink ref="L157" r:id="rId280" tooltip="Show report for XP_002970603.1" display="http://www.ncbi.nlm.nih.gov/protein/302774372?report=genbank&amp;log$=prottop&amp;blast_rank=1&amp;RID=4HW8V3PV01R"/>
    <hyperlink ref="D164" r:id="rId281" location="alnHdr_302779862" tooltip="Go to alignment for hypothetical protein SELMODRAFT_95422 [Selaginella moellendorffii] &gt;gb|EFJ27455.1| hypothetical protein SELMODRAFT_95422 [Selaginella moellendorffii]" display="http://blast.ncbi.nlm.nih.gov/Blast.cgi - alnHdr_302779862"/>
    <hyperlink ref="D165" r:id="rId282" location="alnHdr_302800995" tooltip="Go to alignment for hypothetical protein SELMODRAFT_155031 [Selaginella moellendorffii] &gt;gb|EFJ16499.1| hypothetical protein SELMODRAFT_155031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G5TAH01R&amp;SHOW_LINKOUT=yes&amp;SHOW_OVERVIEW=yes&amp;STEP_NUMBER=&amp;WORD_SIZE=2&amp;OLD_VIEW=false&amp;DISPLAY_SORT=2&amp;HSP_SORT=1&amp;CONFIG_DESCR=2,3,4,5,6,7,8 - alnHdr_302800995"/>
    <hyperlink ref="L165" r:id="rId283" tooltip="Show report for XP_002982254.1" display="http://www.ncbi.nlm.nih.gov/protein/302800995?report=genbank&amp;log$=prottop&amp;blast_rank=1&amp;RID=4HWG5TAH01R"/>
    <hyperlink ref="D166" r:id="rId284" location="alnHdr_302761962" tooltip="Go to alignment for hypothetical protein SELMODRAFT_438755 [Selaginella moellendorffii] &gt;gb|EFJ34736.1| hypothetical protein SELMODRAFT_438755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K132K014&amp;SHOW_LINKOUT=yes&amp;SHOW_OVERVIEW=yes&amp;STEP_NUMBER=&amp;WORD_SIZE=2&amp;OLD_VIEW=false&amp;DISPLAY_SORT=1&amp;HSP_SORT=1&amp;CONFIG_DESCR=2,3,4,5,6,7,8 - alnHdr_302761962"/>
    <hyperlink ref="L166" r:id="rId285" tooltip="Show report for XP_002964403.1" display="http://www.ncbi.nlm.nih.gov/protein/302761962?report=genbank&amp;log$=prottop&amp;blast_rank=1&amp;RID=4HWK132K014"/>
    <hyperlink ref="D150" r:id="rId286" location="alnHdr_302764638" tooltip="Go to alignment for hypothetical protein SELMODRAFT_84002 [Selaginella moellendorffii] &gt;gb|EFJ33160.1| hypothetical protein SELMODRAFT_84002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BM4KE014&amp;SHOW_LINKOUT=yes&amp;SHOW_OVERVIEW=yes&amp;STEP_NUMBER=&amp;WORD_SIZE=2&amp;OLD_VIEW=false&amp;DISPLAY_SORT=2&amp;HSP_SORT=1&amp;CONFIG_DESCR=2,3,4,5,6,7,8 - alnHdr_302764638"/>
    <hyperlink ref="L150" r:id="rId287" tooltip="Show report for XP_002965740.1" display="http://www.ncbi.nlm.nih.gov/protein/302764638?report=genbank&amp;log$=prottop&amp;blast_rank=2&amp;RID=4HXBM4KE014"/>
    <hyperlink ref="D218" r:id="rId288" location="alnHdr_302808846" tooltip="Go to alignment for hypothetical protein SELMODRAFT_425078 [Selaginella moellendorffii] &gt;ref|XP_002994777.1| hypothetical protein SELMODRAFT_432670 [Selaginella moellendorffii] &gt;gb|EFJ04159.1| hypothetical protein SELMODRAFT_432670 [Selaginella moellendor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EYUG801R&amp;SHOW_LINKOUT=yes&amp;SHOW_OVERVIEW=yes&amp;STEP_NUMBER=&amp;WORD_SIZE=2&amp;OLD_VIEW=false&amp;DISPLAY_SORT=2&amp;HSP_SORT=1&amp;CONFIG_DESCR=2,3,4,5,6,7,8 - alnHdr_302808846"/>
    <hyperlink ref="L218" r:id="rId289" tooltip="Show report for XP_002986117.1" display="http://www.ncbi.nlm.nih.gov/protein/302808846?report=genbank&amp;log$=prottop&amp;blast_rank=1&amp;RID=4HXEYUG801R"/>
    <hyperlink ref="D131" r:id="rId290" location="alnHdr_159463320" tooltip="Go to alignment for predicted protein [Chlamydomonas reinhardtii] &gt;gb|EDP09628.1| predicted protein [Chlamydomonas reinhardt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Y1K4N015&amp;SHOW_LINKOUT=yes&amp;SHOW_OVERVIEW=yes&amp;STEP_NUMBER=&amp;WORD_SIZE=2&amp;OLD_VIEW=false&amp;DISPLAY_SORT=0&amp;HSP_SORT=0&amp;CONFIG_DESCR=2,3,4,5,6,7,8 - alnHdr_159463320"/>
    <hyperlink ref="L131" r:id="rId291" tooltip="Show report for XP_001689890.1" display="http://www.ncbi.nlm.nih.gov/protein/159463320?report=genbank&amp;log$=prottop&amp;blast_rank=1&amp;RID=4HXY1K4N015"/>
    <hyperlink ref="D132" r:id="rId292" location="alnHdr_302811261" tooltip="Go to alignment for hypothetical protein SELMODRAFT_125816 [Selaginella moellendorffii] &gt;gb|EFJ11635.1| hypothetical protein SELMODRAFT_125816 [Selaginella moellendorffii]" display="http://blast.ncbi.nlm.nih.gov/Blast.cgi - alnHdr_302811261"/>
    <hyperlink ref="L132" r:id="rId293" tooltip="Show report for XP_002987320.1" display="http://www.ncbi.nlm.nih.gov/protein/302811261?report=genbank&amp;log$=prottop&amp;blast_rank=1&amp;RID=4HY8H48W01R"/>
    <hyperlink ref="D133" r:id="rId294" location="alnHdr_302760795" tooltip="Go to alignment for hypothetical protein SELMODRAFT_166200 [Selaginella moellendorffii] &gt;gb|EFJ35691.1| hypothetical protein SELMODRAFT_166200 [Selaginella moellendorffii]" display="http://blast.ncbi.nlm.nih.gov/Blast.cgi - alnHdr_302760795"/>
    <hyperlink ref="L133" r:id="rId295" tooltip="Show report for XP_002963820.1" display="http://www.ncbi.nlm.nih.gov/protein/302760795?report=genbank&amp;log$=prottop&amp;blast_rank=1&amp;RID=4HYN5BD301R"/>
    <hyperlink ref="D134" r:id="rId296" location="alnHdr_302818612" tooltip="Go to alignment for hypothetical protein SELMODRAFT_429328 [Selaginella moellendorffii] &gt;gb|EFJ08023.1| hypothetical protein SELMODRAFT_429328 [Selaginella moellendorffii]" display="http://blast.ncbi.nlm.nih.gov/Blast.cgi - alnHdr_302818612"/>
    <hyperlink ref="L134" r:id="rId297" tooltip="Show report for XP_002990979.1" display="http://www.ncbi.nlm.nih.gov/protein/302818612?report=genbank&amp;log$=prottop&amp;blast_rank=1&amp;RID=4HYTEPBT01R"/>
    <hyperlink ref="D138" r:id="rId298" location="alnHdr_494233039" tooltip="Go to alignment for pyridoxal biosynthesis protein [Halobiforma lacisalsi] &gt;gb|EMA37547.1| pyridoxal biosynthesis lyase PdxS [Halobiforma lacisalsi AJ5]" display="http://blast.ncbi.nlm.nih.gov/Blast.cgi - alnHdr_494233039"/>
    <hyperlink ref="L138" r:id="rId299" tooltip="Show report for WP_007140084.1" display="http://www.ncbi.nlm.nih.gov/protein/494233039?report=genbank&amp;log$=prottop&amp;blast_rank=1&amp;RID=4HZ4UKMV01R"/>
    <hyperlink ref="D139" r:id="rId300" location="alnHdr_302785235" tooltip="Go to alignment for hypothetical protein SELMODRAFT_232271 [Selaginella moellendorffii] &gt;ref|XP_002985686.1| hypothetical protein SELMODRAFT_234827 [Selaginella moellendorffii] &gt;gb|EFJ13264.1| hypothetical protein SELMODRAFT_234827 [Selaginella moellendor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Z7JPTJ01R&amp;SHOW_LINKOUT=yes&amp;SHOW_OVERVIEW=yes&amp;STEP_NUMBER=&amp;WORD_SIZE=2&amp;OLD_VIEW=false&amp;DISPLAY_SORT=0&amp;HSP_SORT=0&amp;CONFIG_DESCR=2,3,4,5,6,7,8 - alnHdr_302785235"/>
    <hyperlink ref="L139" r:id="rId301" tooltip="Show report for XP_002974389.1" display="http://www.ncbi.nlm.nih.gov/protein/302785235?report=genbank&amp;log$=prottop&amp;blast_rank=1&amp;RID=4HZ7JPTJ01R"/>
    <hyperlink ref="D140" r:id="rId302" location="alnHdr_334186408" tooltip="Go to alignment for L-ascorbate peroxidase S [Arabidopsis thaliana] &gt;gb|AEE82637.1| L-ascorbate peroxidase S [Arabidopsis thaliana]" display="http://blast.ncbi.nlm.nih.gov/Blast.cgi - alnHdr_334186408"/>
    <hyperlink ref="L140" r:id="rId303" tooltip="Show report for NP_001190690.1" display="http://www.ncbi.nlm.nih.gov/protein/334186408?report=genbank&amp;log$=prottop&amp;blast_rank=1&amp;RID=4HZAM7ZK015"/>
    <hyperlink ref="D141" r:id="rId304" location="alnHdr_108711068" tooltip="Go to alignment for Cysteine synthase, putative, expressed [Oryza sativa Japonica Group]" display="http://blast.ncbi.nlm.nih.gov/Blast.cgi - alnHdr_108711068"/>
    <hyperlink ref="L141" r:id="rId305" tooltip="Show report for ABF98863.1" display="http://www.ncbi.nlm.nih.gov/protein/108711068?report=genbank&amp;log$=prottop&amp;blast_rank=1&amp;RID=4HZG5RZ901R"/>
    <hyperlink ref="D142" r:id="rId306" location="alnHdr_302824829" tooltip="Go to alignment for hypothetical protein SELMODRAFT_431994 [Selaginella moellendorffii] &gt;gb|EFJ04888.1| hypothetical protein SELMODRAFT_431994 [Selaginella moellendorffii]" display="http://blast.ncbi.nlm.nih.gov/Blast.cgi - alnHdr_302824829"/>
    <hyperlink ref="L142" r:id="rId307" tooltip="Show report for XP_002994054.1" display="http://www.ncbi.nlm.nih.gov/protein/302824829?report=genbank&amp;log$=prottop&amp;blast_rank=1&amp;RID=4HZJ8SEP01R"/>
    <hyperlink ref="D143" r:id="rId308" location="alnHdr_302766565" tooltip="Go to alignment for hypothetical protein SELMODRAFT_144086 [Selaginella moellendorffii] &gt;gb|EFJ32730.1| hypothetical protein SELMODRAFT_144086 [Selaginella moellendorffii]" display="http://blast.ncbi.nlm.nih.gov/Blast.cgi - alnHdr_302766565"/>
    <hyperlink ref="L143" r:id="rId309" tooltip="Show report for XP_002966703.1" display="http://www.ncbi.nlm.nih.gov/protein/302766565?report=genbank&amp;log$=prottop&amp;blast_rank=1&amp;RID=4HZM1XUX01R"/>
    <hyperlink ref="D144" r:id="rId310" location="alnHdr_302756003" tooltip="Go to alignment for hypothetical protein SELMODRAFT_437787 [Selaginella moellendorffii] &gt;gb|EFJ36685.1| hypothetical protein SELMODRAFT_437787 [Selaginella moellendorffii]" display="http://blast.ncbi.nlm.nih.gov/Blast.cgi - alnHdr_302756003"/>
    <hyperlink ref="L144" r:id="rId311" tooltip="Show report for XP_002961425.1" display="http://www.ncbi.nlm.nih.gov/protein/302756003?report=genbank&amp;log$=prottop&amp;blast_rank=1&amp;RID=4HZNZ6RF014"/>
    <hyperlink ref="L32" r:id="rId312" tooltip="Show report for P15195.1" display="http://www.ncbi.nlm.nih.gov/protein/115799?report=genbank&amp;log$=prottop&amp;blast_rank=6&amp;RID=7MZJDCW5014"/>
    <hyperlink ref="L180" r:id="rId313" tooltip="Show report for XP_002986696.1" display="http://www.ncbi.nlm.nih.gov/protein/302810008?report=genbank&amp;log$=prottop&amp;blast_rank=3&amp;RID=7N1Y9M6T01R"/>
    <hyperlink ref="L176" r:id="rId314" tooltip="Show report for XP_002962694.1" display="http://www.ncbi.nlm.nih.gov/protein/302758542?report=genbank&amp;log$=prottop&amp;blast_rank=2&amp;RID=7N3BKBJN014"/>
    <hyperlink ref="L6" r:id="rId315" tooltip="Show report for XP_002986911.1" display="http://www.ncbi.nlm.nih.gov/protein/302810440?report=genbank&amp;log$=prottop&amp;blast_rank=1&amp;RID=7RRY2E9F014"/>
    <hyperlink ref="L42" r:id="rId316" tooltip="Show report for P12328.1" display="http://www.ncbi.nlm.nih.gov/protein/115770?report=genbank&amp;log$=prottop&amp;blast_rank=1&amp;RID=7RS6G90A015"/>
    <hyperlink ref="L12" r:id="rId317" tooltip="Show report for XP_002986911.1" display="http://www.ncbi.nlm.nih.gov/protein/302810440?report=genbank&amp;log$=prottop&amp;blast_rank=1&amp;RID=7RTUW3YB015"/>
    <hyperlink ref="L17" r:id="rId318" tooltip="Show report for XP_002986911.1" display="http://www.ncbi.nlm.nih.gov/protein/302810440?report=genbank&amp;log$=prottop&amp;blast_rank=1&amp;RID=7RW8URPT015"/>
    <hyperlink ref="L41" r:id="rId319" tooltip="Show report for XP_002978374.1" display="http://www.ncbi.nlm.nih.gov/protein/302793218?report=genbank&amp;log$=prottop&amp;blast_rank=1&amp;RID=7TR3YK8W014"/>
    <hyperlink ref="L174" r:id="rId320" tooltip="Show report for XP_003599232.1" display="http://www.ncbi.nlm.nih.gov/protein/357457903?report=genbank&amp;log$=prottop&amp;blast_rank=2&amp;RID=7TURTB2Y01R"/>
    <hyperlink ref="L175" r:id="rId321" tooltip="Show report for P12328.1" display="http://www.ncbi.nlm.nih.gov/protein/115770?report=genbank&amp;log$=prottop&amp;blast_rank=1&amp;RID=7TV2FF0U014"/>
    <hyperlink ref="L168" r:id="rId322" tooltip="Show report for XP_002968236.1" display="http://www.ncbi.nlm.nih.gov/protein/302769634?report=genbank&amp;log$=prottop&amp;blast_rank=1&amp;RID=7UF7XEB3015"/>
    <hyperlink ref="L99" r:id="rId323" tooltip="Show report for P85111.1" display="http://www.ncbi.nlm.nih.gov/protein/145566934?report=genbank&amp;log$=prottop&amp;blast_rank=1&amp;RID=801ZZ8UB01R"/>
    <hyperlink ref="L81" r:id="rId324" tooltip="Show report for AEK34494.1" display="http://www.ncbi.nlm.nih.gov/protein/340512090?report=genbank&amp;log$=prottop&amp;blast_rank=1&amp;RID=80AJYZWA015"/>
    <hyperlink ref="L158" r:id="rId325" tooltip="Show report for P85939.1" display="http://www.ncbi.nlm.nih.gov/protein/205686167?report=genbank&amp;log$=prottop&amp;blast_rank=2&amp;RID=84ZNJU6Z01R"/>
    <hyperlink ref="L161" r:id="rId326" tooltip="Show report for NP_001234272.1" display="http://www.ncbi.nlm.nih.gov/protein/350536935?report=genbank&amp;log$=prottop&amp;blast_rank=1&amp;RID=850YA8GF01R"/>
    <hyperlink ref="L114" r:id="rId327" tooltip="Show report for ABF94326.1" display="http://www.ncbi.nlm.nih.gov/protein/108706531?report=genbank&amp;log$=prottop&amp;blast_rank=5&amp;RID=852GPY32015"/>
    <hyperlink ref="L75" r:id="rId328" tooltip="Show report for P84989.1" display="http://www.ncbi.nlm.nih.gov/protein/158562857?report=genbank&amp;log$=prottop&amp;blast_rank=3&amp;RID=853E4BF7014"/>
    <hyperlink ref="L123" r:id="rId329" tooltip="Show report for BAD19442.1" display="http://www.ncbi.nlm.nih.gov/protein/47497405?report=genbank&amp;log$=prottop&amp;blast_rank=1&amp;RID=853XP3G5015"/>
    <hyperlink ref="L46" r:id="rId330" tooltip="Show report for CAA41405.1" display="http://www.ncbi.nlm.nih.gov/protein/20790?report=genbank&amp;log$=prottop&amp;blast_rank=1&amp;RID=854DG7GE015"/>
    <hyperlink ref="L59" r:id="rId331" tooltip="Show report for YP_008474526.1" display="http://www.ncbi.nlm.nih.gov/protein/533310305?report=genbank&amp;log$=prottop&amp;blast_rank=1&amp;RID=854UEDU0015"/>
    <hyperlink ref="L62" r:id="rId332" tooltip="Show report for YP_008474526.1" display="http://www.ncbi.nlm.nih.gov/protein/533310305?report=genbank&amp;log$=prottop&amp;blast_rank=1&amp;RID=854UEDU0015"/>
    <hyperlink ref="L72" r:id="rId333" tooltip="Show report for P84989.1" display="http://www.ncbi.nlm.nih.gov/protein/158562857?report=genbank&amp;log$=prottop&amp;blast_rank=3&amp;RID=853E4BF7014"/>
    <hyperlink ref="L25" r:id="rId334" tooltip="Show report for BAD90930.1" display="http://www.ncbi.nlm.nih.gov/protein/60650129?report=genbank&amp;log$=prottop&amp;blast_rank=1&amp;RID=856J6FWP015"/>
    <hyperlink ref="L28" r:id="rId335" tooltip="Show report for BAD90930.1" display="http://www.ncbi.nlm.nih.gov/protein/60650129?report=genbank&amp;log$=prottop&amp;blast_rank=1&amp;RID=856J6FWP015"/>
    <hyperlink ref="L203" r:id="rId336" tooltip="Show report for XP_002993590.1" display="http://www.ncbi.nlm.nih.gov/protein/302823884?report=genbank&amp;log$=prottop&amp;blast_rank=1&amp;RID=857TGS11015"/>
    <hyperlink ref="L204" r:id="rId337" tooltip="Show report for XP_002971196.1" display="http://www.ncbi.nlm.nih.gov/protein/302775558?report=genbank&amp;log$=prottop&amp;blast_rank=1&amp;RID=858VHB1V01R"/>
    <hyperlink ref="L205" r:id="rId338" tooltip="Show report for XP_002963534.1" display="http://www.ncbi.nlm.nih.gov/protein/302760223?report=genbank&amp;log$=prottop&amp;blast_rank=1&amp;RID=858YX2R1015"/>
    <hyperlink ref="L206" r:id="rId339" tooltip="Show report for XP_002987300.1" display="http://www.ncbi.nlm.nih.gov/protein/302811221?report=genbank&amp;log$=prottop&amp;blast_rank=1&amp;RID=859A9714014"/>
    <hyperlink ref="L207" r:id="rId340" tooltip="Show report for XP_002961621.1" display="http://www.ncbi.nlm.nih.gov/protein/302756395?report=genbank&amp;log$=prottop&amp;blast_rank=1&amp;RID=859GJCR7015"/>
    <hyperlink ref="L208" r:id="rId341" tooltip="Show report for XP_002983797.1" display="http://www.ncbi.nlm.nih.gov/protein/302804089?report=genbank&amp;log$=prottop&amp;blast_rank=1&amp;RID=859NFJX8015"/>
    <hyperlink ref="L209" r:id="rId342" tooltip="Show report for XP_002993590.1" display="http://www.ncbi.nlm.nih.gov/protein/302823884?report=genbank&amp;log$=prottop&amp;blast_rank=1&amp;RID=857TGS11015"/>
    <hyperlink ref="L151" r:id="rId343" tooltip="Show report for ACT21100.1" display="http://www.ncbi.nlm.nih.gov/protein/251829438?report=genbank&amp;log$=prottop&amp;blast_rank=4&amp;RID=85BY4057015"/>
    <hyperlink ref="L113" r:id="rId344" tooltip="Show report for XP_001943193.2" display="http://www.ncbi.nlm.nih.gov/protein/328715866?report=genbank&amp;log$=prottop&amp;blast_rank=7&amp;RID=85C9N7C0015"/>
    <hyperlink ref="L164" r:id="rId345" tooltip="Show report for XP_004307958.1" display="http://www.ncbi.nlm.nih.gov/protein/470144642?report=genbank&amp;log$=prottop&amp;blast_rank=3&amp;RID=85CUXR5U015"/>
    <hyperlink ref="L149" r:id="rId346" tooltip="Show report for YP_005883869.1" display="http://www.ncbi.nlm.nih.gov/protein/385329918?report=genbank&amp;log$=prottop&amp;blast_rank=7&amp;RID=85D5PJXE015"/>
    <hyperlink ref="L130" r:id="rId347" tooltip="Show report for NP_001268113.1" display="http://www.ncbi.nlm.nih.gov/protein/526117784?report=genbank&amp;log$=prottop&amp;blast_rank=5&amp;RID=85DUBE2J015"/>
    <hyperlink ref="D13" r:id="rId348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9JSTD01R&amp;SHOW_LINKOUT=yes&amp;SHOW_OVERVIEW=yes&amp;STEP_NUMBER=&amp;WORD_SIZE=2&amp;OLD_VIEW=false&amp;DISPLAY_SORT=2&amp;HSP_SORT=1&amp;CONFIG_DESCR=2,3,4,5,6,7,8 - alnHdr_8925556"/>
    <hyperlink ref="L13" r:id="rId349" tooltip="Show report for AAF81519.1" display="http://www.ncbi.nlm.nih.gov/protein/8925556?report=genbank&amp;log$=prottop&amp;blast_rank=1&amp;RID=4C39JSTD01R"/>
    <hyperlink ref="D14" r:id="rId350" location="alnHdr_302811665" tooltip="Go to alignment for hypothetical protein SELMODRAFT_183248 [Selaginella moellendorffii] &gt;gb|EFJ11357.1| hypothetical protein SELMODRAFT_18324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MRAR601R&amp;SHOW_LINKOUT=yes&amp;SHOW_OVERVIEW=yes&amp;STEP_NUMBER=&amp;WORD_SIZE=2&amp;OLD_VIEW=false&amp;DISPLAY_SORT=2&amp;HSP_SORT=1&amp;CONFIG_DESCR=2,3,4,5,6,7,8 - alnHdr_302811665"/>
    <hyperlink ref="L14" r:id="rId351" tooltip="Show report for XP_002987521.1" display="http://www.ncbi.nlm.nih.gov/protein/302811665?report=genbank&amp;log$=prottop&amp;blast_rank=1&amp;RID=4C3MRAR601R"/>
    <hyperlink ref="D15" r:id="rId352" location="alnHdr_475516211" tooltip="Go to alignment for hypothetical protein F775_28814 [Aegilops tausch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VX6FW01R&amp;SHOW_LINKOUT=yes&amp;SHOW_OVERVIEW=yes&amp;STEP_NUMBER=&amp;WORD_SIZE=2&amp;OLD_VIEW=false&amp;DISPLAY_SORT=2&amp;HSP_SORT=1&amp;CONFIG_DESCR=2,3,4,5,6,7,8 - alnHdr_475516211"/>
    <hyperlink ref="L15" r:id="rId353" tooltip="Show report for EMT05950.1" display="http://www.ncbi.nlm.nih.gov/protein/475516211?report=genbank&amp;log$=prottop&amp;blast_rank=1&amp;RID=4C3VX6FW01R"/>
    <hyperlink ref="D16" r:id="rId354" location="alnHdr_302812135" tooltip="Go to alignment for hypothetical protein SELMODRAFT_426541 [Selaginella moellendorffii] &gt;gb|EFJ11058.1| hypothetical protein SELMODRAFT_42654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3ZUG5A01R&amp;SHOW_LINKOUT=yes&amp;SHOW_OVERVIEW=yes&amp;STEP_NUMBER=&amp;WORD_SIZE=2&amp;OLD_VIEW=false&amp;DISPLAY_SORT=2&amp;HSP_SORT=1&amp;CONFIG_DESCR=2,3,4,5,6,7,8 - alnHdr_302812135"/>
    <hyperlink ref="L16" r:id="rId355" tooltip="Show report for XP_002987755.1" display="http://www.ncbi.nlm.nih.gov/protein/302812135?report=genbank&amp;log$=prottop&amp;blast_rank=1&amp;RID=4C3ZUG5A01R"/>
  </hyperlinks>
  <pageMargins left="0.70866141732283472" right="0.70866141732283472" top="0.74803149606299213" bottom="0.74803149606299213" header="0.31496062992125984" footer="0.31496062992125984"/>
  <pageSetup scale="41" orientation="landscape" verticalDpi="0" r:id="rId356"/>
  <rowBreaks count="5" manualBreakCount="5">
    <brk id="80" max="18" man="1"/>
    <brk id="160" max="18" man="1"/>
    <brk id="180" max="18" man="1"/>
    <brk id="221" min="1" max="18" man="1"/>
    <brk id="22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D2" sqref="D2:D8"/>
    </sheetView>
  </sheetViews>
  <sheetFormatPr baseColWidth="10" defaultRowHeight="15"/>
  <cols>
    <col min="2" max="2" width="45.28515625" customWidth="1"/>
  </cols>
  <sheetData>
    <row r="1" spans="1:15" s="1" customFormat="1" ht="15.75" customHeight="1"/>
    <row r="2" spans="1:15" s="1" customFormat="1" ht="15.75" customHeight="1">
      <c r="B2" s="1" t="s">
        <v>1113</v>
      </c>
      <c r="C2" s="1">
        <v>33</v>
      </c>
      <c r="D2" s="67">
        <f>C2*$D$9/$C$9</f>
        <v>50.769230769230766</v>
      </c>
    </row>
    <row r="3" spans="1:15" s="1" customFormat="1" ht="15.75" customHeight="1">
      <c r="B3" s="1" t="s">
        <v>1112</v>
      </c>
      <c r="C3" s="1">
        <v>2</v>
      </c>
      <c r="D3" s="67">
        <f t="shared" ref="D3:D8" si="0">C3*$D$9/$C$9</f>
        <v>3.0769230769230771</v>
      </c>
    </row>
    <row r="4" spans="1:15">
      <c r="B4" t="s">
        <v>1107</v>
      </c>
      <c r="C4">
        <v>5</v>
      </c>
      <c r="D4" s="67">
        <f t="shared" si="0"/>
        <v>7.6923076923076925</v>
      </c>
    </row>
    <row r="5" spans="1:15">
      <c r="B5" t="s">
        <v>1108</v>
      </c>
      <c r="C5" s="1">
        <v>1</v>
      </c>
      <c r="D5" s="67">
        <f t="shared" si="0"/>
        <v>1.5384615384615385</v>
      </c>
    </row>
    <row r="6" spans="1:15">
      <c r="B6" t="s">
        <v>1109</v>
      </c>
      <c r="C6" s="1">
        <v>2</v>
      </c>
      <c r="D6" s="67">
        <f t="shared" si="0"/>
        <v>3.0769230769230771</v>
      </c>
      <c r="F6" s="55"/>
    </row>
    <row r="7" spans="1:15">
      <c r="A7" s="57"/>
      <c r="B7" s="57" t="s">
        <v>1110</v>
      </c>
      <c r="C7" s="1">
        <v>4</v>
      </c>
      <c r="D7" s="67">
        <f t="shared" si="0"/>
        <v>6.1538461538461542</v>
      </c>
      <c r="E7" s="51"/>
      <c r="F7" s="51"/>
      <c r="G7" s="51"/>
      <c r="H7" s="51"/>
      <c r="I7" s="51"/>
      <c r="J7" s="57"/>
      <c r="K7" s="57"/>
      <c r="L7" s="57"/>
      <c r="M7" s="57"/>
      <c r="N7" s="57"/>
      <c r="O7" s="57"/>
    </row>
    <row r="8" spans="1:15">
      <c r="A8" s="57"/>
      <c r="B8" s="62" t="s">
        <v>1111</v>
      </c>
      <c r="C8" s="1">
        <v>18</v>
      </c>
      <c r="D8" s="67">
        <f t="shared" si="0"/>
        <v>27.692307692307693</v>
      </c>
      <c r="E8" s="52"/>
      <c r="F8" s="51"/>
      <c r="G8" s="52"/>
      <c r="H8" s="58"/>
      <c r="I8" s="54"/>
      <c r="J8" s="57"/>
      <c r="K8" s="57"/>
      <c r="L8" s="57"/>
      <c r="M8" s="57"/>
      <c r="N8" s="57"/>
      <c r="O8" s="57"/>
    </row>
    <row r="9" spans="1:15">
      <c r="A9" s="57"/>
      <c r="B9" s="57"/>
      <c r="C9" s="57">
        <f>SUM(C2:C8)</f>
        <v>65</v>
      </c>
      <c r="D9" s="51">
        <v>100</v>
      </c>
      <c r="E9" s="52"/>
      <c r="F9" s="52"/>
      <c r="G9" s="52"/>
      <c r="H9" s="51"/>
      <c r="I9" s="54"/>
      <c r="J9" s="57"/>
      <c r="K9" s="57"/>
      <c r="L9" s="57"/>
      <c r="M9" s="57"/>
      <c r="N9" s="57"/>
      <c r="O9" s="57"/>
    </row>
    <row r="10" spans="1:15">
      <c r="A10" s="57"/>
      <c r="B10" s="57"/>
      <c r="C10" s="57"/>
      <c r="D10" s="51"/>
      <c r="E10" s="52"/>
      <c r="F10" s="52"/>
      <c r="G10" s="52"/>
      <c r="H10" s="51"/>
      <c r="I10" s="54"/>
      <c r="J10" s="57"/>
      <c r="K10" s="57"/>
      <c r="L10" s="57"/>
      <c r="M10" s="57"/>
      <c r="N10" s="57"/>
      <c r="O10" s="57"/>
    </row>
    <row r="11" spans="1:15">
      <c r="A11" s="57"/>
      <c r="B11" s="57"/>
      <c r="C11" s="57"/>
      <c r="D11" s="51"/>
      <c r="E11" s="52"/>
      <c r="F11" s="52"/>
      <c r="G11" s="52"/>
      <c r="H11" s="51"/>
      <c r="I11" s="54"/>
      <c r="J11" s="57"/>
      <c r="K11" s="57"/>
      <c r="L11" s="57"/>
      <c r="M11" s="57"/>
      <c r="N11" s="57"/>
      <c r="O11" s="57"/>
    </row>
    <row r="12" spans="1:15">
      <c r="A12" s="57"/>
      <c r="B12" s="57"/>
      <c r="C12" s="57"/>
      <c r="D12" s="51"/>
      <c r="E12" s="52"/>
      <c r="F12" s="52"/>
      <c r="G12" s="52"/>
      <c r="H12" s="51"/>
      <c r="I12" s="54"/>
      <c r="J12" s="57"/>
      <c r="K12" s="57"/>
      <c r="L12" s="57"/>
      <c r="M12" s="57"/>
      <c r="N12" s="57"/>
      <c r="O12" s="57"/>
    </row>
    <row r="13" spans="1:15">
      <c r="A13" s="57"/>
      <c r="B13" s="57"/>
      <c r="C13" s="57"/>
      <c r="D13" s="51"/>
      <c r="E13" s="59"/>
      <c r="F13" s="52"/>
      <c r="G13" s="59"/>
      <c r="H13" s="51"/>
      <c r="I13" s="53"/>
      <c r="J13" s="57"/>
      <c r="K13" s="57"/>
      <c r="L13" s="57"/>
      <c r="M13" s="57"/>
      <c r="N13" s="57"/>
      <c r="O13" s="57"/>
    </row>
    <row r="14" spans="1:15">
      <c r="A14" s="57"/>
      <c r="B14" s="57"/>
      <c r="C14" s="57"/>
      <c r="D14" s="51"/>
      <c r="E14" s="52"/>
      <c r="F14" s="52"/>
      <c r="G14" s="52"/>
      <c r="H14" s="51"/>
      <c r="I14" s="54"/>
      <c r="J14" s="57"/>
      <c r="K14" s="57"/>
      <c r="L14" s="57"/>
      <c r="M14" s="57"/>
      <c r="N14" s="57"/>
      <c r="O14" s="57"/>
    </row>
    <row r="15" spans="1:15">
      <c r="A15" s="57"/>
      <c r="B15" s="57"/>
      <c r="C15" s="57"/>
      <c r="D15" s="51"/>
      <c r="E15" s="52"/>
      <c r="F15" s="52"/>
      <c r="G15" s="52"/>
      <c r="H15" s="51"/>
      <c r="I15" s="54"/>
      <c r="J15" s="57"/>
      <c r="K15" s="57"/>
      <c r="L15" s="57"/>
      <c r="M15" s="57"/>
      <c r="N15" s="57"/>
      <c r="O15" s="57"/>
    </row>
    <row r="16" spans="1:15">
      <c r="A16" s="57"/>
      <c r="B16" s="57"/>
      <c r="C16" s="57"/>
      <c r="D16" s="51"/>
      <c r="E16" s="52"/>
      <c r="F16" s="52"/>
      <c r="G16" s="52"/>
      <c r="H16" s="51"/>
      <c r="I16" s="53"/>
      <c r="J16" s="57"/>
      <c r="K16" s="57"/>
      <c r="L16" s="57"/>
      <c r="M16" s="57"/>
      <c r="N16" s="57"/>
      <c r="O16" s="57"/>
    </row>
    <row r="17" spans="1:15">
      <c r="A17" s="57"/>
      <c r="B17" s="57"/>
      <c r="C17" s="57"/>
      <c r="D17" s="51"/>
      <c r="E17" s="52"/>
      <c r="F17" s="52"/>
      <c r="G17" s="52"/>
      <c r="H17" s="51"/>
      <c r="I17" s="53"/>
      <c r="J17" s="57"/>
      <c r="K17" s="57"/>
      <c r="L17" s="57"/>
      <c r="M17" s="57"/>
      <c r="N17" s="57"/>
      <c r="O17" s="57"/>
    </row>
    <row r="18" spans="1:15">
      <c r="A18" s="57"/>
      <c r="B18" s="57"/>
      <c r="C18" s="57"/>
      <c r="D18" s="51"/>
      <c r="E18" s="52"/>
      <c r="F18" s="56"/>
      <c r="G18" s="52"/>
      <c r="H18" s="51"/>
      <c r="I18" s="53"/>
      <c r="J18" s="57"/>
      <c r="K18" s="57"/>
      <c r="L18" s="57"/>
      <c r="M18" s="57"/>
      <c r="N18" s="57"/>
      <c r="O18" s="57"/>
    </row>
    <row r="19" spans="1:15">
      <c r="A19" s="57"/>
      <c r="B19" s="57"/>
      <c r="C19" s="57"/>
      <c r="D19" s="51"/>
      <c r="E19" s="51"/>
      <c r="F19" s="52"/>
      <c r="G19" s="51"/>
      <c r="H19" s="51"/>
      <c r="I19" s="51"/>
      <c r="J19" s="57"/>
      <c r="K19" s="57"/>
      <c r="L19" s="57"/>
      <c r="M19" s="57"/>
      <c r="N19" s="57"/>
      <c r="O19" s="57"/>
    </row>
    <row r="20" spans="1:15">
      <c r="A20" s="57"/>
      <c r="B20" s="57"/>
      <c r="C20" s="57"/>
      <c r="D20" s="51"/>
      <c r="E20" s="51"/>
      <c r="F20" s="51"/>
      <c r="G20" s="51"/>
      <c r="H20" s="51"/>
      <c r="I20" s="51"/>
      <c r="J20" s="57"/>
      <c r="K20" s="57"/>
      <c r="L20" s="57"/>
      <c r="M20" s="57"/>
      <c r="N20" s="57"/>
      <c r="O20" s="57"/>
    </row>
    <row r="21" spans="1:15">
      <c r="A21" s="57"/>
      <c r="B21" s="57"/>
      <c r="C21" s="57"/>
      <c r="D21" s="51"/>
      <c r="E21" s="51"/>
      <c r="F21" s="51"/>
      <c r="G21" s="51"/>
      <c r="H21" s="51"/>
      <c r="I21" s="51"/>
      <c r="J21" s="57"/>
      <c r="K21" s="57"/>
      <c r="L21" s="57"/>
      <c r="M21" s="57"/>
      <c r="N21" s="57"/>
      <c r="O21" s="57"/>
    </row>
    <row r="22" spans="1:15">
      <c r="A22" s="57"/>
      <c r="B22" s="57"/>
      <c r="C22" s="57"/>
      <c r="D22" s="51"/>
      <c r="E22" s="51"/>
      <c r="F22" s="51"/>
      <c r="G22" s="51"/>
      <c r="H22" s="51"/>
      <c r="I22" s="51"/>
      <c r="J22" s="57"/>
      <c r="K22" s="57"/>
      <c r="L22" s="57"/>
      <c r="M22" s="57"/>
      <c r="N22" s="57"/>
      <c r="O22" s="57"/>
    </row>
    <row r="23" spans="1:15">
      <c r="A23" s="57"/>
      <c r="B23" s="57"/>
      <c r="C23" s="57"/>
      <c r="D23" s="51"/>
      <c r="E23" s="52"/>
      <c r="F23" s="51"/>
      <c r="G23" s="51"/>
      <c r="H23" s="51"/>
      <c r="I23" s="51"/>
      <c r="J23" s="57"/>
      <c r="K23" s="57"/>
      <c r="L23" s="57"/>
      <c r="M23" s="57"/>
      <c r="N23" s="57"/>
      <c r="O23" s="57"/>
    </row>
    <row r="24" spans="1:15">
      <c r="A24" s="57"/>
      <c r="B24" s="57"/>
      <c r="C24" s="57"/>
      <c r="D24" s="51"/>
      <c r="E24" s="52"/>
      <c r="F24" s="51"/>
      <c r="G24" s="51"/>
      <c r="H24" s="51"/>
      <c r="I24" s="51"/>
      <c r="J24" s="57"/>
      <c r="K24" s="57"/>
      <c r="L24" s="57"/>
      <c r="M24" s="57"/>
      <c r="N24" s="61"/>
      <c r="O24" s="57"/>
    </row>
    <row r="25" spans="1:15">
      <c r="A25" s="57"/>
      <c r="B25" s="57"/>
      <c r="C25" s="57"/>
      <c r="D25" s="51"/>
      <c r="E25" s="51"/>
      <c r="F25" s="51"/>
      <c r="G25" s="51"/>
      <c r="H25" s="51"/>
      <c r="I25" s="51"/>
      <c r="J25" s="57"/>
      <c r="K25" s="57"/>
      <c r="L25" s="57"/>
      <c r="M25" s="57"/>
      <c r="N25" s="57"/>
      <c r="O25" s="57"/>
    </row>
    <row r="26" spans="1: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5">
      <c r="A27" s="57"/>
      <c r="B27" s="57"/>
      <c r="C27" s="57"/>
      <c r="D27" s="51"/>
      <c r="E27" s="51"/>
      <c r="F27" s="51"/>
      <c r="G27" s="51"/>
      <c r="H27" s="51"/>
      <c r="I27" s="51"/>
      <c r="J27" s="57"/>
      <c r="K27" s="57"/>
      <c r="L27" s="57"/>
      <c r="M27" s="57"/>
      <c r="N27" s="57"/>
      <c r="O27" s="57"/>
    </row>
    <row r="28" spans="1:15">
      <c r="A28" s="57"/>
      <c r="B28" s="57"/>
      <c r="C28" s="57"/>
      <c r="D28" s="51"/>
      <c r="E28" s="51"/>
      <c r="F28" s="51"/>
      <c r="G28" s="51"/>
      <c r="H28" s="51"/>
      <c r="I28" s="51"/>
      <c r="J28" s="57"/>
      <c r="K28" s="57"/>
      <c r="L28" s="57"/>
      <c r="M28" s="57"/>
      <c r="N28" s="57"/>
      <c r="O28" s="57"/>
    </row>
    <row r="29" spans="1:15">
      <c r="A29" s="57"/>
      <c r="B29" s="57"/>
      <c r="C29" s="57"/>
      <c r="D29" s="51"/>
      <c r="E29" s="54"/>
      <c r="F29" s="51"/>
      <c r="G29" s="54"/>
      <c r="H29" s="51"/>
      <c r="I29" s="54"/>
      <c r="J29" s="57"/>
      <c r="K29" s="57"/>
      <c r="L29" s="57"/>
      <c r="M29" s="57"/>
      <c r="N29" s="57"/>
      <c r="O29" s="57"/>
    </row>
    <row r="30" spans="1:15">
      <c r="A30" s="57"/>
      <c r="B30" s="57"/>
      <c r="C30" s="57"/>
      <c r="D30" s="51"/>
      <c r="E30" s="54"/>
      <c r="F30" s="51"/>
      <c r="G30" s="54"/>
      <c r="H30" s="51"/>
      <c r="I30" s="54"/>
      <c r="J30" s="57"/>
      <c r="K30" s="57"/>
      <c r="L30" s="57"/>
      <c r="M30" s="57"/>
      <c r="N30" s="57"/>
      <c r="O30" s="57"/>
    </row>
    <row r="31" spans="1:15">
      <c r="A31" s="57"/>
      <c r="B31" s="57"/>
      <c r="C31" s="57"/>
      <c r="D31" s="51"/>
      <c r="E31" s="51"/>
      <c r="F31" s="51"/>
      <c r="G31" s="51"/>
      <c r="H31" s="51"/>
      <c r="I31" s="51"/>
      <c r="J31" s="57"/>
      <c r="K31" s="57"/>
      <c r="L31" s="57"/>
      <c r="M31" s="57"/>
      <c r="N31" s="57"/>
      <c r="O31" s="57"/>
    </row>
    <row r="32" spans="1: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zoomScale="70" zoomScaleNormal="70" workbookViewId="0">
      <selection activeCell="A56" sqref="A56"/>
    </sheetView>
  </sheetViews>
  <sheetFormatPr baseColWidth="10" defaultRowHeight="18" customHeight="1"/>
  <cols>
    <col min="11" max="11" width="25.140625" customWidth="1"/>
  </cols>
  <sheetData>
    <row r="1" spans="1:18" ht="18" customHeight="1">
      <c r="A1" s="30"/>
      <c r="B1" s="4"/>
      <c r="C1" s="2"/>
      <c r="D1" s="2"/>
      <c r="E1" s="3"/>
      <c r="F1" s="4"/>
      <c r="G1" s="4"/>
      <c r="H1" s="4"/>
      <c r="I1" s="4"/>
      <c r="J1" s="4"/>
      <c r="K1" s="2"/>
      <c r="L1" s="5" t="s">
        <v>690</v>
      </c>
      <c r="M1" s="5"/>
      <c r="N1" s="6"/>
      <c r="O1" s="5"/>
      <c r="P1" s="5" t="s">
        <v>695</v>
      </c>
      <c r="Q1" s="2" t="s">
        <v>696</v>
      </c>
    </row>
    <row r="2" spans="1:18" ht="18" customHeight="1">
      <c r="A2" s="30" t="s">
        <v>0</v>
      </c>
      <c r="B2" s="4" t="s">
        <v>296</v>
      </c>
      <c r="C2" s="2" t="s">
        <v>294</v>
      </c>
      <c r="D2" s="2" t="s">
        <v>355</v>
      </c>
      <c r="E2" s="3"/>
      <c r="F2" s="4" t="s">
        <v>1</v>
      </c>
      <c r="G2" s="4" t="s">
        <v>2</v>
      </c>
      <c r="H2" s="4" t="s">
        <v>3</v>
      </c>
      <c r="I2" s="4" t="s">
        <v>4</v>
      </c>
      <c r="J2" s="5" t="s">
        <v>297</v>
      </c>
      <c r="K2" s="2" t="s">
        <v>298</v>
      </c>
      <c r="L2" s="5" t="s">
        <v>691</v>
      </c>
      <c r="M2" s="5" t="s">
        <v>692</v>
      </c>
      <c r="N2" s="6" t="s">
        <v>693</v>
      </c>
      <c r="O2" s="5" t="s">
        <v>694</v>
      </c>
      <c r="P2" s="5" t="s">
        <v>776</v>
      </c>
      <c r="Q2" s="2" t="s">
        <v>777</v>
      </c>
    </row>
    <row r="3" spans="1:18" ht="18" customHeight="1">
      <c r="A3" s="30">
        <v>66</v>
      </c>
      <c r="B3" s="4">
        <v>1</v>
      </c>
      <c r="C3" s="11" t="s">
        <v>515</v>
      </c>
      <c r="D3" s="11" t="s">
        <v>407</v>
      </c>
      <c r="E3" s="12" t="s">
        <v>516</v>
      </c>
      <c r="F3" s="13">
        <v>26.5</v>
      </c>
      <c r="G3" s="13">
        <v>46.2</v>
      </c>
      <c r="H3" s="14">
        <v>1</v>
      </c>
      <c r="I3" s="13">
        <v>133</v>
      </c>
      <c r="J3" s="14">
        <v>0.88</v>
      </c>
      <c r="K3" s="11" t="s">
        <v>232</v>
      </c>
      <c r="L3" s="24">
        <v>0.61075999999999997</v>
      </c>
      <c r="M3" s="24">
        <v>0.28558</v>
      </c>
      <c r="N3" s="24">
        <v>0.47936000000000001</v>
      </c>
      <c r="O3" s="26">
        <v>6.0410066999999996E-3</v>
      </c>
      <c r="P3" s="5" t="s">
        <v>734</v>
      </c>
      <c r="Q3" s="22" t="s">
        <v>779</v>
      </c>
      <c r="R3" s="5"/>
    </row>
    <row r="4" spans="1:18" ht="18" customHeight="1">
      <c r="A4" s="30"/>
      <c r="B4" s="4">
        <v>1</v>
      </c>
      <c r="C4" s="11" t="s">
        <v>446</v>
      </c>
      <c r="D4" s="22" t="s">
        <v>408</v>
      </c>
      <c r="E4" s="12" t="s">
        <v>445</v>
      </c>
      <c r="F4" s="13">
        <v>75.3</v>
      </c>
      <c r="G4" s="13">
        <v>75.3</v>
      </c>
      <c r="H4" s="14">
        <v>1</v>
      </c>
      <c r="I4" s="15">
        <v>2.9999999999999998E-14</v>
      </c>
      <c r="J4" s="14">
        <v>1</v>
      </c>
      <c r="K4" s="11" t="s">
        <v>231</v>
      </c>
      <c r="L4" s="5"/>
      <c r="M4" s="5"/>
      <c r="N4" s="6"/>
      <c r="O4" s="5"/>
      <c r="P4" s="5"/>
      <c r="Q4" s="22" t="s">
        <v>780</v>
      </c>
      <c r="R4" s="5"/>
    </row>
    <row r="5" spans="1:18" ht="18" customHeight="1">
      <c r="A5" s="30"/>
      <c r="B5" s="4">
        <v>1</v>
      </c>
      <c r="C5" s="11" t="s">
        <v>447</v>
      </c>
      <c r="D5" s="22" t="s">
        <v>409</v>
      </c>
      <c r="E5" s="12" t="s">
        <v>445</v>
      </c>
      <c r="F5" s="13">
        <v>54.1</v>
      </c>
      <c r="G5" s="13">
        <v>54.1</v>
      </c>
      <c r="H5" s="14">
        <v>1</v>
      </c>
      <c r="I5" s="15">
        <v>1.9999999999999999E-7</v>
      </c>
      <c r="J5" s="14">
        <v>1</v>
      </c>
      <c r="K5" s="11" t="s">
        <v>233</v>
      </c>
      <c r="L5" s="5"/>
      <c r="M5" s="5"/>
      <c r="N5" s="6"/>
      <c r="O5" s="5"/>
      <c r="P5" s="5"/>
      <c r="Q5" s="32" t="s">
        <v>781</v>
      </c>
      <c r="R5" s="5"/>
    </row>
    <row r="6" spans="1:18" ht="18" customHeight="1">
      <c r="A6" s="30"/>
      <c r="B6" s="4">
        <v>1</v>
      </c>
      <c r="C6" s="11" t="s">
        <v>518</v>
      </c>
      <c r="D6" s="22" t="s">
        <v>302</v>
      </c>
      <c r="E6" s="12" t="s">
        <v>517</v>
      </c>
      <c r="F6" s="13">
        <v>25.2</v>
      </c>
      <c r="G6" s="13">
        <v>25.2</v>
      </c>
      <c r="H6" s="14">
        <v>1</v>
      </c>
      <c r="I6" s="13">
        <v>247</v>
      </c>
      <c r="J6" s="14">
        <v>1</v>
      </c>
      <c r="K6" s="11" t="s">
        <v>234</v>
      </c>
      <c r="L6" s="5"/>
      <c r="M6" s="5"/>
      <c r="N6" s="6"/>
      <c r="O6" s="5"/>
      <c r="P6" s="5"/>
      <c r="Q6" s="22" t="s">
        <v>782</v>
      </c>
      <c r="R6" s="5"/>
    </row>
    <row r="7" spans="1:18" ht="18" customHeight="1">
      <c r="A7" s="30">
        <v>76</v>
      </c>
      <c r="B7" s="4">
        <v>1</v>
      </c>
      <c r="C7" s="11" t="s">
        <v>448</v>
      </c>
      <c r="D7" s="22" t="s">
        <v>406</v>
      </c>
      <c r="E7" s="12" t="s">
        <v>445</v>
      </c>
      <c r="F7" s="13">
        <v>43.1</v>
      </c>
      <c r="G7" s="13">
        <v>43.1</v>
      </c>
      <c r="H7" s="14">
        <v>1</v>
      </c>
      <c r="I7" s="13">
        <v>1E-3</v>
      </c>
      <c r="J7" s="14">
        <v>1</v>
      </c>
      <c r="K7" s="11" t="s">
        <v>230</v>
      </c>
      <c r="L7" s="24">
        <v>6.3499999999999997E-3</v>
      </c>
      <c r="M7" s="24">
        <v>0.13861999999999999</v>
      </c>
      <c r="N7" s="24">
        <v>2.7009999999999999E-2</v>
      </c>
      <c r="O7" s="25">
        <v>9.214058E-2</v>
      </c>
      <c r="P7" s="5" t="s">
        <v>763</v>
      </c>
      <c r="Q7" s="22" t="s">
        <v>783</v>
      </c>
      <c r="R7" s="5"/>
    </row>
    <row r="8" spans="1:18" ht="18" customHeight="1">
      <c r="A8" s="30"/>
      <c r="B8" s="4">
        <v>1</v>
      </c>
      <c r="C8" s="11" t="s">
        <v>449</v>
      </c>
      <c r="D8" s="22" t="s">
        <v>305</v>
      </c>
      <c r="E8" s="12" t="s">
        <v>445</v>
      </c>
      <c r="F8" s="13">
        <v>44.3</v>
      </c>
      <c r="G8" s="13">
        <v>44.3</v>
      </c>
      <c r="H8" s="14">
        <v>1</v>
      </c>
      <c r="I8" s="15">
        <v>2.9999999999999997E-4</v>
      </c>
      <c r="J8" s="14">
        <v>1</v>
      </c>
      <c r="K8" s="11" t="s">
        <v>253</v>
      </c>
      <c r="L8" s="5"/>
      <c r="M8" s="5"/>
      <c r="N8" s="6"/>
      <c r="O8" s="5"/>
      <c r="P8" s="5"/>
      <c r="Q8" s="32" t="s">
        <v>784</v>
      </c>
      <c r="R8" s="5"/>
    </row>
    <row r="9" spans="1:18" ht="18" customHeight="1">
      <c r="A9" s="30">
        <v>59</v>
      </c>
      <c r="B9" s="4">
        <v>1</v>
      </c>
      <c r="C9" s="8" t="s">
        <v>535</v>
      </c>
      <c r="D9" s="22" t="s">
        <v>377</v>
      </c>
      <c r="E9" s="9" t="s">
        <v>534</v>
      </c>
      <c r="F9" s="17" t="s">
        <v>61</v>
      </c>
      <c r="G9" s="17" t="s">
        <v>61</v>
      </c>
      <c r="H9" s="18">
        <v>1</v>
      </c>
      <c r="I9" s="19">
        <v>1E-8</v>
      </c>
      <c r="J9" s="18">
        <v>1</v>
      </c>
      <c r="K9" s="20" t="s">
        <v>134</v>
      </c>
      <c r="L9" s="24">
        <v>0.26678000000000002</v>
      </c>
      <c r="M9" s="24">
        <v>0.35343000000000002</v>
      </c>
      <c r="N9" s="24">
        <v>0.33511000000000002</v>
      </c>
      <c r="O9" s="25">
        <v>0.60158104000000001</v>
      </c>
      <c r="P9" s="5" t="s">
        <v>740</v>
      </c>
      <c r="Q9" s="22" t="s">
        <v>812</v>
      </c>
      <c r="R9" s="5"/>
    </row>
    <row r="10" spans="1:18" ht="18" customHeight="1">
      <c r="A10" s="30"/>
      <c r="B10" s="4">
        <v>1</v>
      </c>
      <c r="C10" s="8" t="s">
        <v>542</v>
      </c>
      <c r="D10" s="22" t="s">
        <v>302</v>
      </c>
      <c r="E10" s="9" t="s">
        <v>541</v>
      </c>
      <c r="F10" s="17" t="s">
        <v>220</v>
      </c>
      <c r="G10" s="17" t="s">
        <v>220</v>
      </c>
      <c r="H10" s="18">
        <v>1</v>
      </c>
      <c r="I10" s="17">
        <v>317</v>
      </c>
      <c r="J10" s="18">
        <v>1</v>
      </c>
      <c r="K10" s="20" t="s">
        <v>221</v>
      </c>
      <c r="L10" s="5"/>
      <c r="M10" s="5"/>
      <c r="N10" s="6"/>
      <c r="O10" s="5"/>
      <c r="P10" s="5"/>
      <c r="Q10" s="22" t="s">
        <v>818</v>
      </c>
      <c r="R10" s="5"/>
    </row>
    <row r="11" spans="1:18" ht="18" customHeight="1">
      <c r="A11" s="30">
        <v>60</v>
      </c>
      <c r="B11" s="4">
        <v>1</v>
      </c>
      <c r="C11" s="8" t="s">
        <v>535</v>
      </c>
      <c r="D11" s="22" t="s">
        <v>377</v>
      </c>
      <c r="E11" s="9" t="s">
        <v>534</v>
      </c>
      <c r="F11" s="17" t="s">
        <v>61</v>
      </c>
      <c r="G11" s="17" t="s">
        <v>61</v>
      </c>
      <c r="H11" s="18">
        <v>1</v>
      </c>
      <c r="I11" s="19">
        <v>1E-8</v>
      </c>
      <c r="J11" s="18">
        <v>1</v>
      </c>
      <c r="K11" s="20" t="s">
        <v>134</v>
      </c>
      <c r="L11" s="24">
        <v>0.27537</v>
      </c>
      <c r="M11" s="24">
        <v>0.20272000000000001</v>
      </c>
      <c r="N11" s="24">
        <v>0.12609000000000001</v>
      </c>
      <c r="O11" s="25">
        <v>0.58833860000000004</v>
      </c>
      <c r="P11" s="5" t="s">
        <v>741</v>
      </c>
      <c r="Q11" s="22" t="s">
        <v>812</v>
      </c>
      <c r="R11" s="5"/>
    </row>
    <row r="12" spans="1:18" ht="18" customHeight="1">
      <c r="A12" s="30"/>
      <c r="B12" s="4">
        <v>1</v>
      </c>
      <c r="C12" s="8" t="s">
        <v>467</v>
      </c>
      <c r="D12" s="22" t="s">
        <v>402</v>
      </c>
      <c r="E12" s="9" t="s">
        <v>445</v>
      </c>
      <c r="F12" s="17" t="s">
        <v>222</v>
      </c>
      <c r="G12" s="17" t="s">
        <v>222</v>
      </c>
      <c r="H12" s="18">
        <v>1</v>
      </c>
      <c r="I12" s="19">
        <v>4.0000000000000003E-15</v>
      </c>
      <c r="J12" s="18">
        <v>1</v>
      </c>
      <c r="K12" s="20" t="s">
        <v>223</v>
      </c>
      <c r="L12" s="5"/>
      <c r="M12" s="5"/>
      <c r="N12" s="6"/>
      <c r="O12" s="5"/>
      <c r="P12" s="5"/>
      <c r="Q12" s="22" t="s">
        <v>819</v>
      </c>
      <c r="R12" s="5"/>
    </row>
    <row r="13" spans="1:18" ht="18" customHeight="1">
      <c r="A13" s="30">
        <v>13</v>
      </c>
      <c r="B13" s="4">
        <v>1</v>
      </c>
      <c r="C13" s="8" t="s">
        <v>546</v>
      </c>
      <c r="D13" s="8" t="s">
        <v>323</v>
      </c>
      <c r="E13" s="9" t="s">
        <v>545</v>
      </c>
      <c r="F13" s="4">
        <v>57.9</v>
      </c>
      <c r="G13" s="4">
        <v>57.9</v>
      </c>
      <c r="H13" s="10">
        <v>1</v>
      </c>
      <c r="I13" s="16">
        <v>1E-8</v>
      </c>
      <c r="J13" s="10">
        <v>1</v>
      </c>
      <c r="K13" s="8" t="s">
        <v>31</v>
      </c>
      <c r="L13" s="24">
        <v>0.19638</v>
      </c>
      <c r="M13" s="23">
        <v>0.13120000000000001</v>
      </c>
      <c r="N13" s="24">
        <v>0.25913999999999998</v>
      </c>
      <c r="O13" s="25">
        <v>0.36115897000000002</v>
      </c>
      <c r="P13" s="5" t="s">
        <v>699</v>
      </c>
      <c r="Q13" s="22" t="s">
        <v>821</v>
      </c>
      <c r="R13" s="5"/>
    </row>
    <row r="14" spans="1:18" ht="18" customHeight="1">
      <c r="A14" s="30"/>
      <c r="B14" s="4">
        <v>1</v>
      </c>
      <c r="C14" s="8" t="s">
        <v>469</v>
      </c>
      <c r="D14" s="22" t="s">
        <v>327</v>
      </c>
      <c r="E14" s="9" t="s">
        <v>445</v>
      </c>
      <c r="F14" s="4">
        <v>60</v>
      </c>
      <c r="G14" s="4">
        <v>60</v>
      </c>
      <c r="H14" s="10">
        <v>1</v>
      </c>
      <c r="I14" s="16">
        <v>4.0000000000000002E-9</v>
      </c>
      <c r="J14" s="10">
        <v>1</v>
      </c>
      <c r="K14" s="8" t="s">
        <v>32</v>
      </c>
      <c r="L14" s="5"/>
      <c r="M14" s="5"/>
      <c r="N14" s="6"/>
      <c r="O14" s="5"/>
      <c r="P14" s="5"/>
      <c r="Q14" s="22" t="s">
        <v>822</v>
      </c>
      <c r="R14" s="5"/>
    </row>
    <row r="15" spans="1:18" ht="18" customHeight="1">
      <c r="A15" s="30"/>
      <c r="B15" s="4">
        <v>1</v>
      </c>
      <c r="C15" s="8" t="s">
        <v>470</v>
      </c>
      <c r="D15" s="22" t="s">
        <v>328</v>
      </c>
      <c r="E15" s="9" t="s">
        <v>445</v>
      </c>
      <c r="F15" s="4">
        <v>81.2</v>
      </c>
      <c r="G15" s="4">
        <v>81.2</v>
      </c>
      <c r="H15" s="10">
        <v>1</v>
      </c>
      <c r="I15" s="16">
        <v>5.0000000000000004E-16</v>
      </c>
      <c r="J15" s="10">
        <v>1</v>
      </c>
      <c r="K15" s="8" t="s">
        <v>33</v>
      </c>
      <c r="L15" s="5"/>
      <c r="M15" s="5"/>
      <c r="N15" s="6"/>
      <c r="O15" s="5"/>
      <c r="P15" s="5"/>
      <c r="Q15" s="22" t="s">
        <v>823</v>
      </c>
      <c r="R15" s="5"/>
    </row>
    <row r="16" spans="1:18" ht="18" customHeight="1">
      <c r="A16" s="30"/>
      <c r="B16" s="4">
        <v>1</v>
      </c>
      <c r="C16" s="8" t="s">
        <v>471</v>
      </c>
      <c r="D16" s="22" t="s">
        <v>329</v>
      </c>
      <c r="E16" s="9" t="s">
        <v>445</v>
      </c>
      <c r="F16" s="4">
        <v>29.5</v>
      </c>
      <c r="G16" s="4">
        <v>29.5</v>
      </c>
      <c r="H16" s="10">
        <v>1</v>
      </c>
      <c r="I16" s="4">
        <v>17</v>
      </c>
      <c r="J16" s="10">
        <v>1</v>
      </c>
      <c r="K16" s="8" t="s">
        <v>34</v>
      </c>
      <c r="L16" s="5"/>
      <c r="M16" s="5"/>
      <c r="N16" s="6"/>
      <c r="O16" s="5"/>
      <c r="P16" s="5"/>
      <c r="Q16" s="22" t="s">
        <v>824</v>
      </c>
      <c r="R16" s="5"/>
    </row>
    <row r="17" spans="1:18" ht="18" customHeight="1">
      <c r="A17" s="30"/>
      <c r="B17" s="4">
        <v>1</v>
      </c>
      <c r="C17" s="8" t="s">
        <v>472</v>
      </c>
      <c r="D17" s="22" t="s">
        <v>330</v>
      </c>
      <c r="E17" s="9" t="s">
        <v>445</v>
      </c>
      <c r="F17" s="4">
        <v>24</v>
      </c>
      <c r="G17" s="4">
        <v>41.6</v>
      </c>
      <c r="H17" s="10">
        <v>1</v>
      </c>
      <c r="I17" s="4">
        <v>798</v>
      </c>
      <c r="J17" s="10">
        <v>1</v>
      </c>
      <c r="K17" s="8" t="s">
        <v>35</v>
      </c>
      <c r="L17" s="5"/>
      <c r="M17" s="5"/>
      <c r="N17" s="6"/>
      <c r="O17" s="5"/>
      <c r="P17" s="5"/>
      <c r="Q17" s="22" t="s">
        <v>825</v>
      </c>
      <c r="R17" s="5"/>
    </row>
    <row r="18" spans="1:18" ht="18" customHeight="1">
      <c r="A18" s="30">
        <v>20</v>
      </c>
      <c r="B18" s="4">
        <v>1</v>
      </c>
      <c r="C18" s="8" t="s">
        <v>565</v>
      </c>
      <c r="D18" s="8" t="s">
        <v>342</v>
      </c>
      <c r="E18" s="9" t="s">
        <v>564</v>
      </c>
      <c r="F18" s="4" t="s">
        <v>58</v>
      </c>
      <c r="G18" s="4" t="s">
        <v>58</v>
      </c>
      <c r="H18" s="10">
        <v>1</v>
      </c>
      <c r="I18" s="16">
        <v>2.9999999999999997E-8</v>
      </c>
      <c r="J18" s="10">
        <v>1</v>
      </c>
      <c r="K18" s="8" t="s">
        <v>48</v>
      </c>
      <c r="L18" s="24">
        <v>9.6339999999999995E-2</v>
      </c>
      <c r="M18" s="24">
        <v>0.17652999999999999</v>
      </c>
      <c r="N18" s="24">
        <v>2.3939999999999999E-2</v>
      </c>
      <c r="O18" s="25">
        <v>6.0953095999999998E-2</v>
      </c>
      <c r="P18" s="5" t="s">
        <v>719</v>
      </c>
      <c r="Q18" s="22" t="s">
        <v>849</v>
      </c>
      <c r="R18" s="5"/>
    </row>
    <row r="19" spans="1:18" ht="18" customHeight="1">
      <c r="A19" s="30"/>
      <c r="B19" s="4">
        <v>1</v>
      </c>
      <c r="C19" s="20" t="s">
        <v>542</v>
      </c>
      <c r="D19" s="22" t="s">
        <v>343</v>
      </c>
      <c r="E19" s="21" t="s">
        <v>578</v>
      </c>
      <c r="F19" s="4" t="s">
        <v>59</v>
      </c>
      <c r="G19" s="4" t="s">
        <v>59</v>
      </c>
      <c r="H19" s="10">
        <v>1</v>
      </c>
      <c r="I19" s="4">
        <v>1763</v>
      </c>
      <c r="J19" s="10">
        <v>1</v>
      </c>
      <c r="K19" s="8" t="s">
        <v>60</v>
      </c>
      <c r="L19" s="5"/>
      <c r="M19" s="5"/>
      <c r="N19" s="6"/>
      <c r="O19" s="5"/>
      <c r="P19" s="5"/>
      <c r="Q19" s="22" t="s">
        <v>861</v>
      </c>
      <c r="R19" s="5"/>
    </row>
    <row r="20" spans="1:18" ht="18" customHeight="1">
      <c r="A20" s="30">
        <v>73</v>
      </c>
      <c r="B20" s="4">
        <v>1</v>
      </c>
      <c r="C20" s="11" t="s">
        <v>589</v>
      </c>
      <c r="D20" s="22" t="s">
        <v>420</v>
      </c>
      <c r="E20" s="12" t="s">
        <v>588</v>
      </c>
      <c r="F20" s="13">
        <v>35.4</v>
      </c>
      <c r="G20" s="13">
        <v>35.4</v>
      </c>
      <c r="H20" s="14">
        <v>1</v>
      </c>
      <c r="I20" s="13">
        <v>0.17</v>
      </c>
      <c r="J20" s="14">
        <v>1</v>
      </c>
      <c r="K20" s="11" t="s">
        <v>250</v>
      </c>
      <c r="L20" s="24">
        <v>3.798E-2</v>
      </c>
      <c r="M20" s="24">
        <v>0.25268000000000002</v>
      </c>
      <c r="N20" s="24">
        <v>2.0389999999999998E-2</v>
      </c>
      <c r="O20" s="25">
        <v>0.13985495000000001</v>
      </c>
      <c r="P20" s="5" t="s">
        <v>758</v>
      </c>
      <c r="Q20" s="22" t="s">
        <v>869</v>
      </c>
      <c r="R20" s="5"/>
    </row>
    <row r="21" spans="1:18" ht="18" customHeight="1">
      <c r="A21" s="30"/>
      <c r="B21" s="4">
        <v>1</v>
      </c>
      <c r="C21" s="11" t="s">
        <v>493</v>
      </c>
      <c r="D21" s="22" t="s">
        <v>421</v>
      </c>
      <c r="E21" s="12" t="s">
        <v>445</v>
      </c>
      <c r="F21" s="13">
        <v>31.2</v>
      </c>
      <c r="G21" s="13">
        <v>31.2</v>
      </c>
      <c r="H21" s="14">
        <v>1</v>
      </c>
      <c r="I21" s="13">
        <v>4.4000000000000004</v>
      </c>
      <c r="J21" s="14">
        <v>1</v>
      </c>
      <c r="K21" s="11" t="s">
        <v>251</v>
      </c>
      <c r="L21" s="5"/>
      <c r="M21" s="5"/>
      <c r="N21" s="6"/>
      <c r="O21" s="5"/>
      <c r="P21" s="5"/>
      <c r="Q21" s="32" t="s">
        <v>870</v>
      </c>
      <c r="R21" s="5"/>
    </row>
    <row r="22" spans="1:18" ht="18" customHeight="1">
      <c r="A22" s="30"/>
      <c r="B22" s="4">
        <v>1</v>
      </c>
      <c r="C22" s="11" t="s">
        <v>591</v>
      </c>
      <c r="D22" s="22" t="s">
        <v>422</v>
      </c>
      <c r="E22" s="12" t="s">
        <v>590</v>
      </c>
      <c r="F22" s="13">
        <v>27.8</v>
      </c>
      <c r="G22" s="13">
        <v>27.8</v>
      </c>
      <c r="H22" s="14">
        <v>1</v>
      </c>
      <c r="I22" s="13">
        <v>46</v>
      </c>
      <c r="J22" s="14">
        <v>1</v>
      </c>
      <c r="K22" s="11" t="s">
        <v>252</v>
      </c>
      <c r="L22" s="5"/>
      <c r="M22" s="5"/>
      <c r="N22" s="6"/>
      <c r="O22" s="5"/>
      <c r="P22" s="5"/>
      <c r="Q22" s="22" t="s">
        <v>871</v>
      </c>
      <c r="R22" s="5"/>
    </row>
    <row r="23" spans="1:18" ht="18" customHeight="1">
      <c r="A23" s="30">
        <v>6</v>
      </c>
      <c r="B23" s="4">
        <v>1</v>
      </c>
      <c r="C23" s="8" t="s">
        <v>510</v>
      </c>
      <c r="D23" s="22" t="s">
        <v>310</v>
      </c>
      <c r="E23" s="9" t="s">
        <v>445</v>
      </c>
      <c r="F23" s="4">
        <v>31.6</v>
      </c>
      <c r="G23" s="4">
        <v>31.6</v>
      </c>
      <c r="H23" s="10">
        <v>1</v>
      </c>
      <c r="I23" s="4">
        <v>3.5</v>
      </c>
      <c r="J23" s="10">
        <v>1</v>
      </c>
      <c r="K23" s="8" t="s">
        <v>16</v>
      </c>
      <c r="L23" s="24">
        <v>1.1910700000000001</v>
      </c>
      <c r="M23" s="24">
        <v>1.1555500000000001</v>
      </c>
      <c r="N23" s="24">
        <v>0.90230999999999995</v>
      </c>
      <c r="O23" s="25">
        <v>0.23575014</v>
      </c>
      <c r="P23" s="5" t="s">
        <v>713</v>
      </c>
      <c r="Q23" s="22" t="s">
        <v>894</v>
      </c>
      <c r="R23" s="5"/>
    </row>
    <row r="24" spans="1:18" ht="18" customHeight="1">
      <c r="A24" s="30"/>
      <c r="B24" s="4">
        <v>1</v>
      </c>
      <c r="C24" s="8" t="s">
        <v>511</v>
      </c>
      <c r="D24" s="22" t="s">
        <v>311</v>
      </c>
      <c r="E24" s="9" t="s">
        <v>445</v>
      </c>
      <c r="F24" s="4">
        <v>35.799999999999997</v>
      </c>
      <c r="G24" s="4">
        <v>35.799999999999997</v>
      </c>
      <c r="H24" s="10">
        <v>1</v>
      </c>
      <c r="I24" s="4">
        <v>0.16</v>
      </c>
      <c r="J24" s="10">
        <v>1</v>
      </c>
      <c r="K24" s="8" t="s">
        <v>17</v>
      </c>
      <c r="L24" s="5"/>
      <c r="M24" s="5"/>
      <c r="N24" s="6"/>
      <c r="O24" s="5"/>
      <c r="P24" s="5"/>
      <c r="Q24" s="22" t="s">
        <v>895</v>
      </c>
      <c r="R24" s="5"/>
    </row>
    <row r="25" spans="1:18" ht="18" customHeight="1">
      <c r="A25" s="30">
        <v>21</v>
      </c>
      <c r="B25" s="4">
        <v>1</v>
      </c>
      <c r="C25" s="8" t="s">
        <v>632</v>
      </c>
      <c r="D25" s="22" t="s">
        <v>344</v>
      </c>
      <c r="E25" s="9" t="s">
        <v>445</v>
      </c>
      <c r="F25" s="4" t="s">
        <v>61</v>
      </c>
      <c r="G25" s="4" t="s">
        <v>61</v>
      </c>
      <c r="H25" s="10">
        <v>1</v>
      </c>
      <c r="I25" s="16">
        <v>1E-8</v>
      </c>
      <c r="J25" s="10">
        <v>1</v>
      </c>
      <c r="K25" s="8" t="s">
        <v>62</v>
      </c>
      <c r="L25" s="24">
        <v>2.3990000000000001E-2</v>
      </c>
      <c r="M25" s="24">
        <v>0.11014</v>
      </c>
      <c r="N25" s="24">
        <v>0.13902999999999999</v>
      </c>
      <c r="O25" s="25">
        <v>0.47894504999999998</v>
      </c>
      <c r="P25" s="5" t="s">
        <v>721</v>
      </c>
      <c r="Q25" s="22" t="s">
        <v>962</v>
      </c>
    </row>
    <row r="26" spans="1:18" ht="18" customHeight="1">
      <c r="A26" s="30"/>
      <c r="B26" s="4">
        <v>1</v>
      </c>
      <c r="C26" s="8" t="s">
        <v>633</v>
      </c>
      <c r="D26" s="22" t="s">
        <v>345</v>
      </c>
      <c r="E26" s="9" t="s">
        <v>445</v>
      </c>
      <c r="F26" s="4" t="s">
        <v>63</v>
      </c>
      <c r="G26" s="4" t="s">
        <v>63</v>
      </c>
      <c r="H26" s="10">
        <v>1</v>
      </c>
      <c r="I26" s="16">
        <v>6.9999999999999997E-18</v>
      </c>
      <c r="J26" s="10">
        <v>1</v>
      </c>
      <c r="K26" s="8" t="s">
        <v>64</v>
      </c>
      <c r="L26" s="5"/>
      <c r="M26" s="5"/>
      <c r="N26" s="6"/>
      <c r="O26" s="5"/>
      <c r="P26" s="5"/>
      <c r="Q26" s="22" t="s">
        <v>900</v>
      </c>
    </row>
    <row r="27" spans="1:18" ht="18" customHeight="1">
      <c r="A27" s="30">
        <v>22</v>
      </c>
      <c r="B27" s="4">
        <v>1</v>
      </c>
      <c r="C27" s="8" t="s">
        <v>634</v>
      </c>
      <c r="D27" s="22" t="s">
        <v>346</v>
      </c>
      <c r="E27" s="9" t="s">
        <v>521</v>
      </c>
      <c r="F27" s="4" t="s">
        <v>65</v>
      </c>
      <c r="G27" s="4" t="s">
        <v>66</v>
      </c>
      <c r="H27" s="10">
        <v>0.73</v>
      </c>
      <c r="I27" s="4">
        <v>37</v>
      </c>
      <c r="J27" s="10">
        <v>0.82</v>
      </c>
      <c r="K27" s="8" t="s">
        <v>67</v>
      </c>
      <c r="L27" s="24">
        <v>4.3060000000000001E-2</v>
      </c>
      <c r="M27" s="24">
        <v>0.14828</v>
      </c>
      <c r="N27" s="24">
        <v>3.5520000000000003E-2</v>
      </c>
      <c r="O27" s="25">
        <v>0.20205498999999999</v>
      </c>
      <c r="P27" s="5" t="s">
        <v>722</v>
      </c>
      <c r="Q27" s="22" t="s">
        <v>901</v>
      </c>
    </row>
    <row r="28" spans="1:18" ht="18" customHeight="1">
      <c r="A28" s="30"/>
      <c r="B28" s="4">
        <v>1</v>
      </c>
      <c r="C28" s="8" t="s">
        <v>635</v>
      </c>
      <c r="D28" s="22" t="s">
        <v>347</v>
      </c>
      <c r="E28" s="9" t="s">
        <v>599</v>
      </c>
      <c r="F28" s="4" t="s">
        <v>68</v>
      </c>
      <c r="G28" s="4">
        <v>106</v>
      </c>
      <c r="H28" s="10">
        <v>1</v>
      </c>
      <c r="I28" s="16">
        <v>1E-8</v>
      </c>
      <c r="J28" s="10">
        <v>0.95</v>
      </c>
      <c r="K28" s="8" t="s">
        <v>69</v>
      </c>
      <c r="L28" s="5"/>
      <c r="M28" s="5"/>
      <c r="N28" s="6"/>
      <c r="O28" s="5"/>
      <c r="P28" s="5"/>
      <c r="Q28" s="22" t="s">
        <v>902</v>
      </c>
    </row>
    <row r="29" spans="1:18" ht="18" customHeight="1">
      <c r="A29" s="30"/>
      <c r="B29" s="4">
        <v>1</v>
      </c>
      <c r="C29" s="8" t="s">
        <v>636</v>
      </c>
      <c r="D29" s="22" t="s">
        <v>302</v>
      </c>
      <c r="E29" s="9" t="s">
        <v>445</v>
      </c>
      <c r="F29" s="17" t="s">
        <v>70</v>
      </c>
      <c r="G29" s="17" t="s">
        <v>70</v>
      </c>
      <c r="H29" s="18">
        <v>1</v>
      </c>
      <c r="I29" s="17" t="s">
        <v>71</v>
      </c>
      <c r="J29" s="18">
        <v>1</v>
      </c>
      <c r="K29" s="20" t="s">
        <v>72</v>
      </c>
      <c r="L29" s="5"/>
      <c r="M29" s="5"/>
      <c r="N29" s="6"/>
      <c r="O29" s="5"/>
      <c r="P29" s="5"/>
      <c r="Q29" s="22" t="s">
        <v>903</v>
      </c>
    </row>
    <row r="30" spans="1:18" ht="18" customHeight="1">
      <c r="A30" s="30">
        <v>38</v>
      </c>
      <c r="B30" s="4">
        <v>1</v>
      </c>
      <c r="C30" s="8" t="s">
        <v>646</v>
      </c>
      <c r="D30" s="22" t="s">
        <v>381</v>
      </c>
      <c r="E30" s="9" t="s">
        <v>626</v>
      </c>
      <c r="F30" s="4" t="s">
        <v>142</v>
      </c>
      <c r="G30" s="4">
        <v>319</v>
      </c>
      <c r="H30" s="10">
        <v>0.94</v>
      </c>
      <c r="I30" s="4" t="s">
        <v>143</v>
      </c>
      <c r="J30" s="10">
        <v>0.76</v>
      </c>
      <c r="K30" s="8" t="s">
        <v>144</v>
      </c>
      <c r="L30" s="23">
        <v>0.98099999999999998</v>
      </c>
      <c r="M30" s="29">
        <v>1.0660000000000001</v>
      </c>
      <c r="N30" s="23">
        <v>1.1739999999999999</v>
      </c>
      <c r="O30" s="28">
        <v>5.6099999999999997E-2</v>
      </c>
      <c r="P30" s="5" t="s">
        <v>730</v>
      </c>
      <c r="Q30" s="22" t="s">
        <v>917</v>
      </c>
    </row>
    <row r="31" spans="1:18" ht="18" customHeight="1">
      <c r="A31" s="30"/>
      <c r="B31" s="4">
        <v>1</v>
      </c>
      <c r="C31" s="8" t="s">
        <v>536</v>
      </c>
      <c r="D31" s="8" t="s">
        <v>382</v>
      </c>
      <c r="E31" s="9" t="s">
        <v>534</v>
      </c>
      <c r="F31" s="4" t="s">
        <v>61</v>
      </c>
      <c r="G31" s="4" t="s">
        <v>61</v>
      </c>
      <c r="H31" s="10">
        <v>1</v>
      </c>
      <c r="I31" s="16">
        <v>1E-8</v>
      </c>
      <c r="J31" s="10">
        <v>1</v>
      </c>
      <c r="K31" s="8" t="s">
        <v>134</v>
      </c>
      <c r="L31" s="5"/>
      <c r="M31" s="5"/>
      <c r="N31" s="6"/>
      <c r="O31" s="5"/>
      <c r="P31" s="5"/>
      <c r="Q31" s="22" t="s">
        <v>969</v>
      </c>
    </row>
    <row r="32" spans="1:18" ht="18" customHeight="1">
      <c r="A32" s="30">
        <v>42</v>
      </c>
      <c r="B32" s="4">
        <v>1</v>
      </c>
      <c r="C32" s="8" t="s">
        <v>649</v>
      </c>
      <c r="D32" s="22" t="s">
        <v>384</v>
      </c>
      <c r="E32" s="9" t="s">
        <v>623</v>
      </c>
      <c r="F32" s="17" t="s">
        <v>91</v>
      </c>
      <c r="G32" s="17">
        <v>171</v>
      </c>
      <c r="H32" s="18">
        <v>0.78</v>
      </c>
      <c r="I32" s="17">
        <v>162</v>
      </c>
      <c r="J32" s="18">
        <v>0.82</v>
      </c>
      <c r="K32" s="22" t="s">
        <v>154</v>
      </c>
      <c r="L32" s="24">
        <v>2.6336400000000002</v>
      </c>
      <c r="M32" s="24">
        <v>1.92334</v>
      </c>
      <c r="N32" s="24">
        <v>4.9763700000000002</v>
      </c>
      <c r="O32" s="25">
        <v>8.8679544999999999E-2</v>
      </c>
      <c r="P32" s="5" t="s">
        <v>747</v>
      </c>
      <c r="Q32" s="22" t="s">
        <v>922</v>
      </c>
      <c r="R32" s="5"/>
    </row>
    <row r="33" spans="1:18" ht="18" customHeight="1">
      <c r="A33" s="30"/>
      <c r="B33" s="4">
        <v>1</v>
      </c>
      <c r="C33" s="8" t="s">
        <v>650</v>
      </c>
      <c r="D33" s="22" t="s">
        <v>385</v>
      </c>
      <c r="E33" s="9" t="s">
        <v>622</v>
      </c>
      <c r="F33" s="17" t="s">
        <v>91</v>
      </c>
      <c r="G33" s="17" t="s">
        <v>155</v>
      </c>
      <c r="H33" s="18">
        <v>0.8</v>
      </c>
      <c r="I33" s="17">
        <v>122</v>
      </c>
      <c r="J33" s="18">
        <v>0.88</v>
      </c>
      <c r="K33" s="20" t="s">
        <v>156</v>
      </c>
      <c r="L33" s="5"/>
      <c r="M33" s="5"/>
      <c r="N33" s="6"/>
      <c r="O33" s="5"/>
      <c r="P33" s="5"/>
      <c r="Q33" s="22" t="s">
        <v>923</v>
      </c>
      <c r="R33" s="5"/>
    </row>
    <row r="34" spans="1:18" ht="18" customHeight="1">
      <c r="A34" s="30"/>
      <c r="B34" s="4">
        <v>2</v>
      </c>
      <c r="C34" s="8" t="s">
        <v>651</v>
      </c>
      <c r="D34" s="22" t="s">
        <v>302</v>
      </c>
      <c r="E34" s="9" t="s">
        <v>616</v>
      </c>
      <c r="F34" s="17" t="s">
        <v>157</v>
      </c>
      <c r="G34" s="17" t="s">
        <v>158</v>
      </c>
      <c r="H34" s="18">
        <v>1</v>
      </c>
      <c r="I34" s="17">
        <v>19</v>
      </c>
      <c r="J34" s="18">
        <v>0.63</v>
      </c>
      <c r="K34" s="20" t="s">
        <v>159</v>
      </c>
      <c r="L34" s="5"/>
      <c r="M34" s="5"/>
      <c r="N34" s="6"/>
      <c r="O34" s="5"/>
      <c r="P34" s="5"/>
      <c r="Q34" s="22" t="s">
        <v>968</v>
      </c>
      <c r="R34" s="5"/>
    </row>
    <row r="35" spans="1:18" ht="18" customHeight="1">
      <c r="A35" s="30"/>
      <c r="B35" s="4">
        <v>1</v>
      </c>
      <c r="C35" s="8" t="s">
        <v>652</v>
      </c>
      <c r="D35" s="22" t="s">
        <v>302</v>
      </c>
      <c r="E35" s="9" t="s">
        <v>618</v>
      </c>
      <c r="F35" s="17" t="s">
        <v>160</v>
      </c>
      <c r="G35" s="17" t="s">
        <v>161</v>
      </c>
      <c r="H35" s="18">
        <v>0.75</v>
      </c>
      <c r="I35" s="17">
        <v>782</v>
      </c>
      <c r="J35" s="18">
        <v>1</v>
      </c>
      <c r="K35" s="20" t="s">
        <v>162</v>
      </c>
      <c r="L35" s="5"/>
      <c r="M35" s="5"/>
      <c r="N35" s="6"/>
      <c r="O35" s="5"/>
      <c r="P35" s="5"/>
      <c r="Q35" s="22" t="s">
        <v>924</v>
      </c>
      <c r="R35" s="5"/>
    </row>
    <row r="36" spans="1:18" ht="18" customHeight="1">
      <c r="A36" s="30"/>
      <c r="B36" s="4">
        <v>1</v>
      </c>
      <c r="C36" s="8" t="s">
        <v>653</v>
      </c>
      <c r="D36" s="22" t="s">
        <v>386</v>
      </c>
      <c r="E36" s="9" t="s">
        <v>621</v>
      </c>
      <c r="F36" s="17" t="s">
        <v>163</v>
      </c>
      <c r="G36" s="17" t="s">
        <v>164</v>
      </c>
      <c r="H36" s="18">
        <v>1</v>
      </c>
      <c r="I36" s="17">
        <v>1429</v>
      </c>
      <c r="J36" s="18">
        <v>0.86</v>
      </c>
      <c r="K36" s="20" t="s">
        <v>165</v>
      </c>
      <c r="L36" s="5"/>
      <c r="M36" s="5"/>
      <c r="N36" s="6"/>
      <c r="O36" s="5"/>
      <c r="P36" s="5"/>
      <c r="Q36" s="22" t="s">
        <v>925</v>
      </c>
      <c r="R36" s="5"/>
    </row>
    <row r="37" spans="1:18" ht="18" customHeight="1">
      <c r="A37" s="30">
        <v>82</v>
      </c>
      <c r="B37" s="4">
        <v>1</v>
      </c>
      <c r="C37" s="11" t="s">
        <v>675</v>
      </c>
      <c r="D37" s="22" t="s">
        <v>302</v>
      </c>
      <c r="E37" s="12" t="s">
        <v>445</v>
      </c>
      <c r="F37" s="13">
        <v>83.8</v>
      </c>
      <c r="G37" s="13">
        <v>83.8</v>
      </c>
      <c r="H37" s="14">
        <v>1</v>
      </c>
      <c r="I37" s="15">
        <v>7.0000000000000003E-17</v>
      </c>
      <c r="J37" s="14">
        <v>1</v>
      </c>
      <c r="K37" s="11" t="s">
        <v>268</v>
      </c>
      <c r="L37" s="23">
        <v>2.5999999999999999E-2</v>
      </c>
      <c r="M37" s="24">
        <v>6.7419999999999994E-2</v>
      </c>
      <c r="N37" s="24">
        <v>2.0709999999999999E-2</v>
      </c>
      <c r="O37" s="25">
        <v>0.56093943000000002</v>
      </c>
      <c r="P37" s="5" t="s">
        <v>772</v>
      </c>
      <c r="Q37" s="22" t="s">
        <v>947</v>
      </c>
      <c r="R37" s="5"/>
    </row>
    <row r="38" spans="1:18" ht="18" customHeight="1">
      <c r="A38" s="30"/>
      <c r="B38" s="4">
        <v>1</v>
      </c>
      <c r="C38" s="11" t="s">
        <v>676</v>
      </c>
      <c r="D38" s="22" t="s">
        <v>432</v>
      </c>
      <c r="E38" s="12" t="s">
        <v>445</v>
      </c>
      <c r="F38" s="13">
        <v>33.299999999999997</v>
      </c>
      <c r="G38" s="13">
        <v>33.299999999999997</v>
      </c>
      <c r="H38" s="14">
        <v>1</v>
      </c>
      <c r="I38" s="13">
        <v>0.96</v>
      </c>
      <c r="J38" s="14">
        <v>1</v>
      </c>
      <c r="K38" s="11" t="s">
        <v>269</v>
      </c>
      <c r="L38" s="5"/>
      <c r="M38" s="5"/>
      <c r="N38" s="6"/>
      <c r="O38" s="5"/>
      <c r="P38" s="5"/>
      <c r="Q38" s="22" t="s">
        <v>948</v>
      </c>
      <c r="R38" s="5"/>
    </row>
    <row r="39" spans="1:18" ht="18" customHeight="1">
      <c r="A39" s="30"/>
      <c r="B39" s="4">
        <v>1</v>
      </c>
      <c r="C39" s="11" t="s">
        <v>677</v>
      </c>
      <c r="D39" s="22" t="s">
        <v>433</v>
      </c>
      <c r="E39" s="12" t="s">
        <v>612</v>
      </c>
      <c r="F39" s="13">
        <v>34.1</v>
      </c>
      <c r="G39" s="13">
        <v>34.1</v>
      </c>
      <c r="H39" s="14">
        <v>1</v>
      </c>
      <c r="I39" s="13">
        <v>0.15</v>
      </c>
      <c r="J39" s="14">
        <v>1</v>
      </c>
      <c r="K39" s="11" t="s">
        <v>270</v>
      </c>
      <c r="L39" s="5"/>
      <c r="M39" s="5"/>
      <c r="N39" s="6"/>
      <c r="O39" s="5"/>
      <c r="P39" s="5"/>
      <c r="Q39" s="22" t="s">
        <v>949</v>
      </c>
      <c r="R39" s="5"/>
    </row>
    <row r="40" spans="1:18" ht="18" customHeight="1">
      <c r="A40" s="30"/>
      <c r="B40" s="4">
        <v>1</v>
      </c>
      <c r="C40" s="11" t="s">
        <v>678</v>
      </c>
      <c r="D40" s="22" t="s">
        <v>434</v>
      </c>
      <c r="E40" s="12" t="s">
        <v>445</v>
      </c>
      <c r="F40" s="13">
        <v>38.799999999999997</v>
      </c>
      <c r="G40" s="13">
        <v>38.799999999999997</v>
      </c>
      <c r="H40" s="14">
        <v>1</v>
      </c>
      <c r="I40" s="13">
        <v>1.7000000000000001E-2</v>
      </c>
      <c r="J40" s="14">
        <v>1</v>
      </c>
      <c r="K40" s="11" t="s">
        <v>271</v>
      </c>
      <c r="L40" s="5"/>
      <c r="M40" s="5"/>
      <c r="N40" s="6"/>
      <c r="O40" s="5"/>
      <c r="P40" s="5"/>
      <c r="Q40" s="32" t="s">
        <v>950</v>
      </c>
      <c r="R40" s="5"/>
    </row>
    <row r="41" spans="1:18" ht="18" customHeight="1">
      <c r="A41" s="30">
        <v>86</v>
      </c>
      <c r="B41" s="4">
        <v>1</v>
      </c>
      <c r="C41" s="11" t="s">
        <v>681</v>
      </c>
      <c r="D41" s="22" t="s">
        <v>435</v>
      </c>
      <c r="E41" s="12" t="s">
        <v>445</v>
      </c>
      <c r="F41" s="13">
        <v>29.5</v>
      </c>
      <c r="G41" s="13">
        <v>29.5</v>
      </c>
      <c r="H41" s="14">
        <v>1</v>
      </c>
      <c r="I41" s="13">
        <v>17</v>
      </c>
      <c r="J41" s="14">
        <v>1</v>
      </c>
      <c r="K41" s="11" t="s">
        <v>274</v>
      </c>
      <c r="L41" s="24">
        <v>1.2251799999999999</v>
      </c>
      <c r="M41" s="24">
        <v>1.14473</v>
      </c>
      <c r="N41" s="24">
        <v>1.64306</v>
      </c>
      <c r="O41" s="25">
        <v>2.2100519999999998E-2</v>
      </c>
      <c r="P41" s="5" t="s">
        <v>774</v>
      </c>
      <c r="Q41" s="22" t="s">
        <v>953</v>
      </c>
      <c r="R41" s="5"/>
    </row>
    <row r="42" spans="1:18" ht="18" customHeight="1">
      <c r="A42" s="30"/>
      <c r="B42" s="4">
        <v>1</v>
      </c>
      <c r="C42" s="11" t="s">
        <v>542</v>
      </c>
      <c r="D42" s="22" t="s">
        <v>302</v>
      </c>
      <c r="E42" s="12" t="s">
        <v>611</v>
      </c>
      <c r="F42" s="13">
        <v>26.9</v>
      </c>
      <c r="G42" s="13">
        <v>26.9</v>
      </c>
      <c r="H42" s="14">
        <v>1</v>
      </c>
      <c r="I42" s="13">
        <v>79</v>
      </c>
      <c r="J42" s="14">
        <v>1</v>
      </c>
      <c r="K42" s="11" t="s">
        <v>275</v>
      </c>
      <c r="L42" s="5"/>
      <c r="M42" s="5"/>
      <c r="N42" s="6"/>
      <c r="O42" s="5"/>
      <c r="P42" s="5"/>
      <c r="Q42" s="22" t="s">
        <v>954</v>
      </c>
      <c r="R42" s="5"/>
    </row>
    <row r="43" spans="1:18" ht="18" customHeight="1">
      <c r="A43" s="30">
        <v>89</v>
      </c>
      <c r="B43" s="4">
        <v>1</v>
      </c>
      <c r="C43" s="11" t="s">
        <v>686</v>
      </c>
      <c r="D43" s="22" t="s">
        <v>302</v>
      </c>
      <c r="E43" s="12" t="s">
        <v>445</v>
      </c>
      <c r="F43" s="13">
        <v>61.3</v>
      </c>
      <c r="G43" s="13">
        <v>61.3</v>
      </c>
      <c r="H43" s="14">
        <v>1</v>
      </c>
      <c r="I43" s="15">
        <v>1.0000000000000001E-9</v>
      </c>
      <c r="J43" s="14">
        <v>1</v>
      </c>
      <c r="K43" s="11" t="s">
        <v>287</v>
      </c>
      <c r="L43" s="24">
        <v>2.5559999999999999E-2</v>
      </c>
      <c r="M43" s="24">
        <v>5.6070000000000002E-2</v>
      </c>
      <c r="N43" s="24">
        <v>4.2770000000000002E-2</v>
      </c>
      <c r="O43" s="25">
        <v>0.57325780000000004</v>
      </c>
      <c r="P43" s="5" t="s">
        <v>761</v>
      </c>
      <c r="Q43" s="22" t="s">
        <v>959</v>
      </c>
    </row>
    <row r="44" spans="1:18" ht="18" customHeight="1">
      <c r="A44" s="30"/>
      <c r="B44" s="4">
        <v>1</v>
      </c>
      <c r="C44" s="11" t="s">
        <v>687</v>
      </c>
      <c r="D44" s="22" t="s">
        <v>302</v>
      </c>
      <c r="E44" s="12" t="s">
        <v>445</v>
      </c>
      <c r="F44" s="13">
        <v>48.1</v>
      </c>
      <c r="G44" s="13">
        <v>48.1</v>
      </c>
      <c r="H44" s="14">
        <v>1</v>
      </c>
      <c r="I44" s="15">
        <v>2.0000000000000002E-5</v>
      </c>
      <c r="J44" s="14">
        <v>1</v>
      </c>
      <c r="K44" s="11" t="s">
        <v>279</v>
      </c>
      <c r="L44" s="5"/>
      <c r="M44" s="5"/>
      <c r="N44" s="5"/>
      <c r="O44" s="5"/>
      <c r="P44" s="5"/>
      <c r="Q44" s="22" t="s">
        <v>958</v>
      </c>
    </row>
    <row r="45" spans="1:18" ht="18" customHeight="1">
      <c r="A45" s="30"/>
      <c r="B45" s="4">
        <v>1</v>
      </c>
      <c r="C45" s="11" t="s">
        <v>688</v>
      </c>
      <c r="D45" s="22" t="s">
        <v>442</v>
      </c>
      <c r="E45" s="12" t="s">
        <v>445</v>
      </c>
      <c r="F45" s="13">
        <v>40.9</v>
      </c>
      <c r="G45" s="13">
        <v>40.9</v>
      </c>
      <c r="H45" s="14">
        <v>1</v>
      </c>
      <c r="I45" s="13">
        <v>4.0000000000000001E-3</v>
      </c>
      <c r="J45" s="14">
        <v>1</v>
      </c>
      <c r="K45" s="11" t="s">
        <v>288</v>
      </c>
      <c r="L45" s="5"/>
      <c r="M45" s="5"/>
      <c r="N45" s="5"/>
      <c r="O45" s="5"/>
      <c r="P45" s="5"/>
      <c r="Q45" s="22" t="s">
        <v>960</v>
      </c>
    </row>
    <row r="46" spans="1:18" ht="18" customHeight="1">
      <c r="A46" s="30"/>
      <c r="B46" s="4">
        <v>1</v>
      </c>
      <c r="C46" s="11" t="s">
        <v>689</v>
      </c>
      <c r="D46" s="22" t="s">
        <v>302</v>
      </c>
      <c r="E46" s="12" t="s">
        <v>445</v>
      </c>
      <c r="F46" s="13">
        <v>41.8</v>
      </c>
      <c r="G46" s="13">
        <v>41.8</v>
      </c>
      <c r="H46" s="14">
        <v>1</v>
      </c>
      <c r="I46" s="13">
        <v>2E-3</v>
      </c>
      <c r="J46" s="14">
        <v>1</v>
      </c>
      <c r="K46" s="11" t="s">
        <v>289</v>
      </c>
      <c r="L46" s="5"/>
      <c r="M46" s="5"/>
      <c r="N46" s="5"/>
      <c r="O46" s="5"/>
      <c r="P46" s="5"/>
      <c r="Q46" s="32" t="s">
        <v>961</v>
      </c>
    </row>
    <row r="47" spans="1:18" s="5" customFormat="1" ht="15.75" customHeight="1">
      <c r="A47" s="31">
        <v>30</v>
      </c>
      <c r="B47" s="17">
        <v>3</v>
      </c>
      <c r="C47" s="33" t="s">
        <v>1022</v>
      </c>
      <c r="D47" s="22" t="s">
        <v>363</v>
      </c>
      <c r="E47" s="33" t="s">
        <v>521</v>
      </c>
      <c r="F47" s="4" t="s">
        <v>58</v>
      </c>
      <c r="G47" s="4" t="s">
        <v>58</v>
      </c>
      <c r="H47" s="10">
        <v>1</v>
      </c>
      <c r="I47" s="16">
        <v>9.9999999999999995E-8</v>
      </c>
      <c r="J47" s="10">
        <v>0.49</v>
      </c>
      <c r="K47" s="8" t="s">
        <v>96</v>
      </c>
      <c r="L47" s="24">
        <v>0.25438</v>
      </c>
      <c r="M47" s="24">
        <v>0.30487999999999998</v>
      </c>
      <c r="N47" s="24">
        <v>5.7959999999999998E-2</v>
      </c>
      <c r="O47" s="28">
        <v>6.7400000000000003E-3</v>
      </c>
      <c r="P47" s="5" t="s">
        <v>725</v>
      </c>
      <c r="Q47" s="34" t="s">
        <v>1020</v>
      </c>
    </row>
    <row r="48" spans="1:18" s="5" customFormat="1" ht="15.75" customHeight="1">
      <c r="A48" s="31"/>
      <c r="B48" s="17">
        <v>3</v>
      </c>
      <c r="C48" s="8" t="s">
        <v>293</v>
      </c>
      <c r="D48" s="22" t="s">
        <v>360</v>
      </c>
      <c r="E48" s="27" t="s">
        <v>547</v>
      </c>
      <c r="F48" s="4" t="s">
        <v>94</v>
      </c>
      <c r="G48" s="4" t="s">
        <v>109</v>
      </c>
      <c r="H48" s="10">
        <v>1</v>
      </c>
      <c r="I48" s="16">
        <v>4.9999999999999999E-13</v>
      </c>
      <c r="J48" s="10">
        <v>0.69</v>
      </c>
      <c r="K48" s="8" t="s">
        <v>57</v>
      </c>
      <c r="N48" s="6"/>
      <c r="Q48" s="22" t="s">
        <v>964</v>
      </c>
    </row>
    <row r="49" spans="1:17" s="5" customFormat="1" ht="15.75" customHeight="1">
      <c r="A49" s="31"/>
      <c r="B49" s="17">
        <v>2</v>
      </c>
      <c r="C49" s="8" t="s">
        <v>639</v>
      </c>
      <c r="D49" s="22" t="s">
        <v>369</v>
      </c>
      <c r="E49" s="9" t="s">
        <v>602</v>
      </c>
      <c r="F49" s="4" t="s">
        <v>110</v>
      </c>
      <c r="G49" s="4" t="s">
        <v>111</v>
      </c>
      <c r="H49" s="10">
        <v>1</v>
      </c>
      <c r="I49" s="16">
        <v>1E-4</v>
      </c>
      <c r="J49" s="10">
        <v>0.78</v>
      </c>
      <c r="K49" s="8" t="s">
        <v>112</v>
      </c>
      <c r="N49" s="6"/>
      <c r="Q49" s="22" t="s">
        <v>906</v>
      </c>
    </row>
    <row r="50" spans="1:17" s="5" customFormat="1" ht="15.75" customHeight="1">
      <c r="A50" s="31"/>
      <c r="B50" s="17">
        <v>2</v>
      </c>
      <c r="C50" s="8" t="s">
        <v>640</v>
      </c>
      <c r="D50" s="22" t="s">
        <v>302</v>
      </c>
      <c r="E50" s="9" t="s">
        <v>445</v>
      </c>
      <c r="F50" s="4" t="s">
        <v>113</v>
      </c>
      <c r="G50" s="4">
        <v>117</v>
      </c>
      <c r="H50" s="10">
        <v>1</v>
      </c>
      <c r="I50" s="16">
        <v>8.0000000000000005E-9</v>
      </c>
      <c r="J50" s="10">
        <v>0.64</v>
      </c>
      <c r="K50" s="8" t="s">
        <v>114</v>
      </c>
      <c r="N50" s="6"/>
      <c r="Q50" s="32" t="s">
        <v>907</v>
      </c>
    </row>
    <row r="51" spans="1:17" s="5" customFormat="1" ht="15.75" customHeight="1">
      <c r="A51" s="31"/>
      <c r="B51" s="17">
        <v>1</v>
      </c>
      <c r="C51" s="8" t="s">
        <v>641</v>
      </c>
      <c r="D51" s="22" t="s">
        <v>356</v>
      </c>
      <c r="E51" s="9" t="s">
        <v>603</v>
      </c>
      <c r="F51" s="4" t="s">
        <v>115</v>
      </c>
      <c r="G51" s="4" t="s">
        <v>115</v>
      </c>
      <c r="H51" s="10">
        <v>1</v>
      </c>
      <c r="I51" s="4" t="s">
        <v>116</v>
      </c>
      <c r="J51" s="10">
        <v>1</v>
      </c>
      <c r="K51" s="8" t="s">
        <v>117</v>
      </c>
      <c r="N51" s="6"/>
      <c r="Q51" s="22" t="s">
        <v>908</v>
      </c>
    </row>
    <row r="52" spans="1:17" s="5" customFormat="1" ht="15.75" customHeight="1">
      <c r="A52" s="31"/>
      <c r="B52" s="17">
        <v>1</v>
      </c>
      <c r="C52" s="8" t="s">
        <v>642</v>
      </c>
      <c r="D52" s="22" t="s">
        <v>370</v>
      </c>
      <c r="E52" s="9" t="s">
        <v>445</v>
      </c>
      <c r="F52" s="4" t="s">
        <v>118</v>
      </c>
      <c r="G52" s="4" t="s">
        <v>118</v>
      </c>
      <c r="H52" s="10">
        <v>1</v>
      </c>
      <c r="I52" s="16">
        <v>2E-12</v>
      </c>
      <c r="J52" s="10">
        <v>1</v>
      </c>
      <c r="K52" s="8" t="s">
        <v>119</v>
      </c>
      <c r="N52" s="6"/>
      <c r="Q52" s="22" t="s">
        <v>909</v>
      </c>
    </row>
    <row r="53" spans="1:17" s="5" customFormat="1" ht="15.75" customHeight="1">
      <c r="A53" s="31"/>
      <c r="B53" s="17">
        <v>1</v>
      </c>
      <c r="C53" s="8" t="s">
        <v>643</v>
      </c>
      <c r="D53" s="22" t="s">
        <v>371</v>
      </c>
      <c r="E53" s="9" t="s">
        <v>604</v>
      </c>
      <c r="F53" s="4" t="s">
        <v>120</v>
      </c>
      <c r="G53" s="4" t="s">
        <v>121</v>
      </c>
      <c r="H53" s="10">
        <v>0.8</v>
      </c>
      <c r="I53" s="4" t="s">
        <v>122</v>
      </c>
      <c r="J53" s="10">
        <v>1</v>
      </c>
      <c r="K53" s="8" t="s">
        <v>123</v>
      </c>
      <c r="N53" s="6"/>
      <c r="Q53" s="22" t="s">
        <v>910</v>
      </c>
    </row>
    <row r="54" spans="1:17" s="5" customFormat="1" ht="15.75" customHeight="1">
      <c r="A54" s="30">
        <v>24</v>
      </c>
      <c r="B54" s="4">
        <v>2</v>
      </c>
      <c r="C54" s="8" t="s">
        <v>585</v>
      </c>
      <c r="D54" s="35" t="s">
        <v>351</v>
      </c>
      <c r="E54" s="9" t="s">
        <v>579</v>
      </c>
      <c r="F54" s="4" t="s">
        <v>80</v>
      </c>
      <c r="G54" s="4" t="s">
        <v>80</v>
      </c>
      <c r="H54" s="10">
        <v>1</v>
      </c>
      <c r="I54" s="16">
        <v>8.9999999999999995E-9</v>
      </c>
      <c r="J54" s="10">
        <v>0.69</v>
      </c>
      <c r="K54" s="8" t="s">
        <v>81</v>
      </c>
      <c r="L54" s="37">
        <v>1.6670000000000001E-2</v>
      </c>
      <c r="M54" s="37">
        <v>5.4489999999999997E-2</v>
      </c>
      <c r="N54" s="37">
        <v>2.5309999999999999E-2</v>
      </c>
      <c r="O54" s="38">
        <v>0.15943429000000001</v>
      </c>
      <c r="P54" s="5" t="s">
        <v>720</v>
      </c>
      <c r="Q54" s="35" t="s">
        <v>862</v>
      </c>
    </row>
    <row r="55" spans="1:17" s="5" customFormat="1" ht="15.75" customHeight="1">
      <c r="A55" s="30"/>
      <c r="B55" s="4">
        <v>2</v>
      </c>
      <c r="C55" s="8" t="s">
        <v>542</v>
      </c>
      <c r="D55" s="35" t="s">
        <v>302</v>
      </c>
      <c r="E55" s="9" t="s">
        <v>580</v>
      </c>
      <c r="F55" s="4" t="s">
        <v>65</v>
      </c>
      <c r="G55" s="4" t="s">
        <v>82</v>
      </c>
      <c r="H55" s="10">
        <v>0.92</v>
      </c>
      <c r="I55" s="4">
        <v>32</v>
      </c>
      <c r="J55" s="10">
        <v>0.75</v>
      </c>
      <c r="K55" s="8" t="s">
        <v>83</v>
      </c>
      <c r="N55" s="6"/>
      <c r="Q55" s="35" t="s">
        <v>863</v>
      </c>
    </row>
    <row r="56" spans="1:17" ht="18" customHeight="1">
      <c r="A56" s="2" t="s">
        <v>1116</v>
      </c>
    </row>
  </sheetData>
  <hyperlinks>
    <hyperlink ref="C3" r:id="rId1" location="alnHdr_494055368" tooltip="Go to alignment for glycosyl transferase family 1 [Candidatus Pelagibacter ubique] &gt;gb|EAS84878.1| glycosyl transferase [Candidatus Pelagibacter ubique HTCC1002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MXW025015&amp;SHOW_LINKOUT=yes&amp;SHOW_OVERVIEW=yes&amp;STEP_NUMBER=&amp;WORD_SIZE=2&amp;OLD_VIEW=false&amp;DISPLAY_SORT=2&amp;HSP_SORT=1&amp;CONFIG_DESCR=2,3,4,5,6,7,8 - alnHdr_494055368"/>
    <hyperlink ref="C4" r:id="rId2" location="alnHdr_302817221" tooltip="Go to alignment for hypothetical protein SELMODRAFT_131333 [Selaginella moellendorffii] &gt;gb|EFJ08702.1| hypothetical protein SELMODRAFT_131333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N2H48U015&amp;SHOW_LINKOUT=yes&amp;SHOW_OVERVIEW=yes&amp;STEP_NUMBER=&amp;WORD_SIZE=2&amp;OLD_VIEW=false&amp;DISPLAY_SORT=2&amp;HSP_SORT=1&amp;CONFIG_DESCR=2,3,4,5,6,7,8 - alnHdr_302817221"/>
    <hyperlink ref="K4" r:id="rId3" tooltip="Show report for XP_002990287.1" display="http://www.ncbi.nlm.nih.gov/protein/302817221?report=genbank&amp;log$=prottop&amp;blast_rank=1&amp;RID=4HN2H48U015"/>
    <hyperlink ref="K3" r:id="rId4" tooltip="Show report for WP_006997465.1" display="http://www.ncbi.nlm.nih.gov/protein/494055368?report=genbank&amp;log$=prottop&amp;blast_rank=2&amp;RID=4HNP3XZW014"/>
    <hyperlink ref="C5" r:id="rId5" location="alnHdr_302763337" tooltip="Go to alignment for hypothetical protein SELMODRAFT_83489 [Selaginella moellendorffii] &gt;gb|EFJ33928.1| hypothetical protein SELMODRAFT_83489 [Selaginella moellendorffii]" display="http://blast.ncbi.nlm.nih.gov/Blast.cgi - alnHdr_302763337"/>
    <hyperlink ref="K5" r:id="rId6" tooltip="Show report for XP_002965090.1" display="http://www.ncbi.nlm.nih.gov/protein/302763337?report=genbank&amp;log$=prottop&amp;blast_rank=1&amp;RID=4HNS3R0X01R"/>
    <hyperlink ref="C6" r:id="rId7" location="alnHdr_493040442" tooltip="Go to alignment for hypothetical protein, partial [Coleofasciculus chthonoplastes] &gt;gb|EDX71048.1| hypothetical protein MC7420_6648 [Coleofasciculus chthonoplastes PCC 7420]" display="http://blast.ncbi.nlm.nih.gov/Blast.cgi - alnHdr_493040442"/>
    <hyperlink ref="K6" r:id="rId8" tooltip="Show report for WP_006106144.1" display="http://www.ncbi.nlm.nih.gov/protein/493040442?report=genbank&amp;log$=prottop&amp;blast_rank=1&amp;RID=4HNTWME7014"/>
    <hyperlink ref="C7" r:id="rId9" location="alnHdr_302820281" tooltip="Go to alignment for glycosyltransferase in CAZY family GT24 [Selaginella moellendorffii] &gt;gb|EFJ07070.1| glycosyltransferase in CAZY family GT24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BNB2A015&amp;SHOW_LINKOUT=yes&amp;SHOW_OVERVIEW=yes&amp;STEP_NUMBER=&amp;WORD_SIZE=2&amp;OLD_VIEW=false&amp;DISPLAY_SORT=2&amp;HSP_SORT=1&amp;CONFIG_DESCR=2,3,4,5,6,7,8 - alnHdr_302820281"/>
    <hyperlink ref="K7" r:id="rId10" tooltip="Show report for XP_002991808.1" display="http://www.ncbi.nlm.nih.gov/protein/302820281?report=genbank&amp;log$=prottop&amp;blast_rank=1&amp;RID=4HUBNB2A015"/>
    <hyperlink ref="C8" r:id="rId11" location="alnHdr_302766355" tooltip="Go to alignment for hypothetical protein SELMODRAFT_1587 [Selaginella moellendorffii] &gt;ref|XP_002982434.1| hypothetical protein SELMODRAFT_1586 [Selaginella moellendorffii] &gt;gb|EFJ16679.1| hypothetical protein SELMODRAFT_1586 [Selaginella moellendorffii] 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UE2ZC201R&amp;SHOW_LINKOUT=yes&amp;SHOW_OVERVIEW=yes&amp;STEP_NUMBER=&amp;WORD_SIZE=2&amp;OLD_VIEW=false&amp;DISPLAY_SORT=2&amp;HSP_SORT=1&amp;CONFIG_DESCR=2,3,4,5,6,7,8 - alnHdr_302766355"/>
    <hyperlink ref="K8" r:id="rId12" tooltip="Show report for XP_002966598.1" display="http://www.ncbi.nlm.nih.gov/protein/302766355?report=genbank&amp;log$=prottop&amp;blast_rank=5&amp;RID=4HUE2ZC201R"/>
    <hyperlink ref="C9" r:id="rId13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9SSCG01R&amp;SHOW_LINKOUT=yes&amp;SHOW_OVERVIEW=yes&amp;STEP_NUMBER=&amp;WORD_SIZE=2&amp;OLD_VIEW=false&amp;DISPLAY_SORT=2&amp;HSP_SORT=1&amp;CONFIG_DESCR=2,3,4,5,6,7,8 - alnHdr_8925556"/>
    <hyperlink ref="K9" r:id="rId14" tooltip="Show report for AAF81519.1" display="http://www.ncbi.nlm.nih.gov/protein/8925556?report=genbank&amp;log$=prottop&amp;blast_rank=1&amp;RID=4C99SSCG01R"/>
    <hyperlink ref="C10" r:id="rId15" location="alnHdr_493561686" tooltip="Go to alignment for hypothetical protein [Leptolyngbya sp. PCC 7375] &gt;gb|EKV00690.1| hypothetical protein Lepto7375DRAFT_2821 [Leptolyngbya sp. PCC 7375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AXUW901R&amp;SHOW_LINKOUT=yes&amp;SHOW_OVERVIEW=yes&amp;STEP_NUMBER=&amp;WORD_SIZE=2&amp;OLD_VIEW=false&amp;DISPLAY_SORT=2&amp;HSP_SORT=1&amp;CONFIG_DESCR=2,3,4,5,6,7,8 - alnHdr_493561686"/>
    <hyperlink ref="K10" r:id="rId16" tooltip="Show report for WP_006515096.1" display="http://www.ncbi.nlm.nih.gov/protein/493561686?report=genbank&amp;log$=prottop&amp;blast_rank=1&amp;RID=4C9AXUW901R"/>
    <hyperlink ref="C11" r:id="rId17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GZDHP01R&amp;SHOW_LINKOUT=yes&amp;SHOW_OVERVIEW=yes&amp;STEP_NUMBER=&amp;WORD_SIZE=2&amp;OLD_VIEW=false&amp;DISPLAY_SORT=2&amp;HSP_SORT=1&amp;CONFIG_DESCR=2,3,4,5,6,7,8 - alnHdr_8925556"/>
    <hyperlink ref="K11" r:id="rId18" tooltip="Show report for AAF81519.1" display="http://www.ncbi.nlm.nih.gov/protein/8925556?report=genbank&amp;log$=prottop&amp;blast_rank=1&amp;RID=4C9GZDHP01R"/>
    <hyperlink ref="C12" r:id="rId19" location="alnHdr_302796362" tooltip="Go to alignment for hypothetical protein SELMODRAFT_419608 [Selaginella moellendorffii] &gt;gb|EFJ18813.1| hypothetical protein SELMODRAFT_419608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9HYBDK01R&amp;SHOW_LINKOUT=yes&amp;SHOW_OVERVIEW=yes&amp;STEP_NUMBER=&amp;WORD_SIZE=2&amp;OLD_VIEW=false&amp;DISPLAY_SORT=2&amp;HSP_SORT=1&amp;CONFIG_DESCR=2,3,4,5,6,7,8 - alnHdr_302796362"/>
    <hyperlink ref="K12" r:id="rId20" tooltip="Show report for XP_002979943.1" display="http://www.ncbi.nlm.nih.gov/protein/302796362?report=genbank&amp;log$=prottop&amp;blast_rank=1&amp;RID=4C9HYBDK01R"/>
    <hyperlink ref="C13" r:id="rId21" location="alnHdr_60650129" tooltip="Go to alignment for chlorophyll a/b-binding protein [Adiantum capillus-veneris]" display="http://blast.ncbi.nlm.nih.gov/Blast.cgi - alnHdr_60650129"/>
    <hyperlink ref="K13" r:id="rId22" tooltip="Show report for BAD90930.1" display="http://www.ncbi.nlm.nih.gov/protein/60650129?report=genbank&amp;log$=prottop&amp;blast_rank=1&amp;RID=41ZYJUPB014"/>
    <hyperlink ref="C14" r:id="rId23" location="alnHdr_302812110" tooltip="Go to alignment for hypothetical protein SELMODRAFT_447089 [Selaginella moellendorffii] &gt;gb|EFJ11318.1| hypothetical protein SELMODRAFT_447089 [Selaginella moellendorffii]" display="http://blast.ncbi.nlm.nih.gov/Blast.cgi - alnHdr_302812110"/>
    <hyperlink ref="K14" r:id="rId24" tooltip="Show report for XP_002987743.1" display="http://www.ncbi.nlm.nih.gov/protein/302812110?report=genbank&amp;log$=prottop&amp;blast_rank=1&amp;RID=420HJ1T6014"/>
    <hyperlink ref="C15" r:id="rId25" location="alnHdr_302794043" tooltip="Go to alignment for hypothetical protein SELMODRAFT_109323 [Selaginella moellendorffii] &gt;gb|EFJ20233.1| hypothetical protein SELMODRAFT_109323 [Selaginella moellendorff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1YDMWZ015&amp;SHOW_LINKOUT=yes&amp;SHOW_OVERVIEW=yes&amp;STEP_NUMBER=&amp;WORD_SIZE=2&amp;OLD_VIEW=false&amp;DISPLAY_SORT=2&amp;HSP_SORT=1&amp;CONFIG_DESCR=2,3,4,5,6,7,8 - alnHdr_302794043"/>
    <hyperlink ref="K15" r:id="rId26" tooltip="Show report for XP_002978786.1" display="http://www.ncbi.nlm.nih.gov/protein/302794043?report=genbank&amp;log$=prottop&amp;blast_rank=1&amp;RID=421YDMWZ015"/>
    <hyperlink ref="C16" r:id="rId27" location="alnHdr_302786252" tooltip="Go to alignment for hypothetical protein SELMODRAFT_415080 [Selaginella moellendorffii] &gt;gb|EFJ23682.1| hypothetical protein SELMODRAFT_415080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20UWEE01R&amp;SHOW_LINKOUT=yes&amp;SHOW_OVERVIEW=yes&amp;STEP_NUMBER=&amp;WORD_SIZE=2&amp;OLD_VIEW=false&amp;DISPLAY_SORT=2&amp;HSP_SORT=1&amp;CONFIG_DESCR=2,3,4,5,6,7,8 - alnHdr_302786252"/>
    <hyperlink ref="K16" r:id="rId28" tooltip="Show report for XP_002974897.1" display="http://www.ncbi.nlm.nih.gov/protein/302786252?report=genbank&amp;log$=prottop&amp;blast_rank=2&amp;RID=4220UWEE01R"/>
    <hyperlink ref="C17" r:id="rId29" location="alnHdr_302810054" tooltip="Go to alignment for hypothetical protein SELMODRAFT_425597 [Selaginella moellendorffii] &gt;gb|EFJ12282.1| hypothetical protein SELMODRAFT_425597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224S0G7015&amp;SHOW_LINKOUT=yes&amp;SHOW_OVERVIEW=yes&amp;STEP_NUMBER=&amp;WORD_SIZE=2&amp;OLD_VIEW=false&amp;DISPLAY_SORT=2&amp;HSP_SORT=1&amp;CONFIG_DESCR=2,3,4,5,6,7,8 - alnHdr_302810054"/>
    <hyperlink ref="K17" r:id="rId30" tooltip="Show report for XP_002986719.1" display="http://www.ncbi.nlm.nih.gov/protein/302810054?report=genbank&amp;log$=prottop&amp;blast_rank=2&amp;RID=4224S0G7015"/>
    <hyperlink ref="C18" r:id="rId31" location="alnHdr_525507234" tooltip="Go to alignment for ribulose bisphosphate carboxylase/oxygenase activase, chloroplastic-like [Cucumis sativus] &gt;gb|ACS29559.1| chloroplast rubisco activase [Cucumis sativu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8UHVTC01R&amp;SHOW_LINKOUT=yes&amp;SHOW_OVERVIEW=yes&amp;STEP_NUMBER=&amp;WORD_SIZE=2&amp;OLD_VIEW=false&amp;DISPLAY_SORT=2&amp;HSP_SORT=1&amp;CONFIG_DESCR=2,3,4,5,6,7,8 - alnHdr_525507234"/>
    <hyperlink ref="K18" r:id="rId32" tooltip="Show report for NP_001267655.1" display="http://www.ncbi.nlm.nih.gov/protein/525507234?report=genbank&amp;log$=prottop&amp;blast_rank=1&amp;RID=4B8UHVTC01R"/>
    <hyperlink ref="C19" r:id="rId33" location="alnHdr_446588278" tooltip="Go to alignment for hypothetical protein [Streptococcus pneumoniae] &gt;gb|EDK71103.1| elongation factor Tu [Streptococcus pneumoniae SP19-BS75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9A4U301R&amp;SHOW_LINKOUT=yes&amp;SHOW_OVERVIEW=yes&amp;STEP_NUMBER=&amp;WORD_SIZE=2&amp;OLD_VIEW=false&amp;DISPLAY_SORT=2&amp;HSP_SORT=1&amp;CONFIG_DESCR=2,3,4,5,6,7,8 - alnHdr_446588278"/>
    <hyperlink ref="K19" r:id="rId34" tooltip="Show report for WP_000665624.1" display="http://www.ncbi.nlm.nih.gov/protein/446588278?report=genbank&amp;log$=prottop&amp;blast_rank=1&amp;RID=4B99A4U301R"/>
    <hyperlink ref="C20" r:id="rId35" location="alnHdr_354618481" tooltip="Go to alignment for ribulose-1,5-bisphophate carboxylase oxygenase, partial (chloroplast) [Euroschinus papuanus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PS7FM01R&amp;SHOW_LINKOUT=yes&amp;SHOW_OVERVIEW=yes&amp;STEP_NUMBER=&amp;WORD_SIZE=2&amp;OLD_VIEW=false&amp;DISPLAY_SORT=2&amp;HSP_SORT=1&amp;CONFIG_DESCR=2,3,4,5,6,7,8 - alnHdr_354618481"/>
    <hyperlink ref="K20" r:id="rId36" tooltip="Show report for AER29044.1" display="http://www.ncbi.nlm.nih.gov/protein/354618481?report=genbank&amp;log$=prottop&amp;blast_rank=1&amp;RID=4HTPS7FM01R"/>
    <hyperlink ref="C21" r:id="rId37" location="alnHdr_302758336" tooltip="Go to alignment for hypothetical protein SELMODRAFT_79297 [Selaginella moellendorffii] &gt;gb|EFJ36054.1| hypothetical protein SELMODRAFT_79297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SFK2A015&amp;SHOW_LINKOUT=yes&amp;SHOW_OVERVIEW=yes&amp;STEP_NUMBER=&amp;WORD_SIZE=2&amp;OLD_VIEW=false&amp;DISPLAY_SORT=2&amp;HSP_SORT=1&amp;CONFIG_DESCR=2,3,4,5,6,7,8 - alnHdr_302758336"/>
    <hyperlink ref="K21" r:id="rId38" tooltip="Show report for XP_002962591.1" display="http://www.ncbi.nlm.nih.gov/protein/302758336?report=genbank&amp;log$=prottop&amp;blast_rank=3&amp;RID=4HTSFK2A015"/>
    <hyperlink ref="C22" r:id="rId39" location="alnHdr_218690975" tooltip="Go to alignment for putative oxidoreductase; KpLE2 phage-like element [Escherichia coli ED1a] &gt;ref|WP_000611572.1| oxidoreductase [Escherichia coli] &gt;emb|CAR09467.2| putative oxidoreductase; KpLE2 phage-like element [Escherichia coli ED1a] &gt;gb|EOX28770.1|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TW5ZTM01R&amp;SHOW_LINKOUT=yes&amp;SHOW_OVERVIEW=yes&amp;STEP_NUMBER=&amp;WORD_SIZE=2&amp;OLD_VIEW=false&amp;DISPLAY_SORT=2&amp;HSP_SORT=1&amp;CONFIG_DESCR=2,3,4,5,6,7,8 - alnHdr_218690975"/>
    <hyperlink ref="K22" r:id="rId40" tooltip="Show report for YP_002399187.1" display="http://www.ncbi.nlm.nih.gov/protein/218690975?report=genbank&amp;log$=prottop&amp;blast_rank=1&amp;RID=4HTW5ZTM01R"/>
    <hyperlink ref="C23" r:id="rId41" location="alnHdr_302826564" tooltip="Go to alignment for hypothetical protein SELMODRAFT_432626 [Selaginella moellendorffii] &gt;gb|EFJ04210.1| hypothetical protein SELMODRAFT_432626 [Selaginella moellendorffii]" display="http://blast.ncbi.nlm.nih.gov/Blast.cgi - alnHdr_302826564"/>
    <hyperlink ref="K23" r:id="rId42" tooltip="Show report for XP_002994725.1" display="http://www.ncbi.nlm.nih.gov/protein/302826564?report=genbank&amp;log$=prottop&amp;blast_rank=1&amp;RID=41109P5C015"/>
    <hyperlink ref="C24" r:id="rId43" location="alnHdr_302771151" tooltip="Go to alignment for hypothetical protein SELMODRAFT_170203 [Selaginella moellendorffii] &gt;gb|EFJ30110.1| hypothetical protein SELMODRAFT_170203 [Selaginella moellendorffii]" display="http://blast.ncbi.nlm.nih.gov/Blast.cgi - alnHdr_302771151"/>
    <hyperlink ref="K24" r:id="rId44" tooltip="Show report for XP_002968994.1" display="http://www.ncbi.nlm.nih.gov/protein/302771151?report=genbank&amp;log$=prottop&amp;blast_rank=1&amp;RID=4114KR0N014"/>
    <hyperlink ref="C25" r:id="rId45" location="alnHdr_302810522" tooltip="Go to alignment for hypothetical protein SELMODRAFT_125007 [Selaginella moellendorffii] &gt;gb|EFJ12034.1| hypothetical protein SELMODRAFT_125007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EAJ6U01R&amp;SHOW_LINKOUT=yes&amp;SHOW_OVERVIEW=yes&amp;STEP_NUMBER=&amp;WORD_SIZE=2&amp;OLD_VIEW=false&amp;DISPLAY_SORT=2&amp;HSP_SORT=1&amp;CONFIG_DESCR=2,3,4,5,6,7,8 - alnHdr_302810522"/>
    <hyperlink ref="K25" r:id="rId46" tooltip="Show report for XP_002986952.1" display="http://www.ncbi.nlm.nih.gov/protein/302810522?report=genbank&amp;log$=prottop&amp;blast_rank=1&amp;RID=4B9EAJ6U01R"/>
    <hyperlink ref="C27" r:id="rId47" location="alnHdr_222625729" tooltip="Go to alignment for hypothetical protein OsJ_12443 [Oryza sativa Japonica Group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9V522401R&amp;SHOW_LINKOUT=yes&amp;SHOW_OVERVIEW=yes&amp;STEP_NUMBER=&amp;WORD_SIZE=2&amp;OLD_VIEW=false&amp;DISPLAY_SORT=2&amp;HSP_SORT=1&amp;CONFIG_DESCR=2,3,4,5,6,7,8 - alnHdr_222625729"/>
    <hyperlink ref="K27" r:id="rId48" tooltip="Show report for EEE59861.1" display="http://www.ncbi.nlm.nih.gov/protein/222625729?report=genbank&amp;log$=prottop&amp;blast_rank=1&amp;RID=4B9V522401R"/>
    <hyperlink ref="C29" r:id="rId49" location="alnHdr_302814390" tooltip="Go to alignment for hypothetical protein SELMODRAFT_427503 [Selaginella moellendorffii] &gt;gb|EFJ10141.1| hypothetical protein SELMODRAFT_427503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ABGSMJ01R&amp;SHOW_LINKOUT=yes&amp;SHOW_OVERVIEW=yes&amp;STEP_NUMBER=&amp;WORD_SIZE=2&amp;OLD_VIEW=false&amp;DISPLAY_SORT=2&amp;HSP_SORT=1&amp;CONFIG_DESCR=2,3,4,5,6,7,8 - alnHdr_302814390"/>
    <hyperlink ref="K29" r:id="rId50" tooltip="Show report for XP_002988879.1" display="http://www.ncbi.nlm.nih.gov/protein/302814390?report=genbank&amp;log$=prottop&amp;blast_rank=1&amp;RID=4BABGSMJ01R"/>
    <hyperlink ref="C28" r:id="rId51" location="alnHdr_470119380" tooltip="Go to alignment for PREDICTED: putative multidrug resistance protein-like [Fragaria vesca subsp. vesca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MEE2K901R&amp;SHOW_LINKOUT=yes&amp;SHOW_OVERVIEW=yes&amp;STEP_NUMBER=&amp;WORD_SIZE=2&amp;OLD_VIEW=false&amp;DISPLAY_SORT=2&amp;HSP_SORT=1&amp;CONFIG_DESCR=2,3,4,5,6,7,8 - alnHdr_470119380"/>
    <hyperlink ref="K28" r:id="rId52" tooltip="Show report for XP_004295792.1" display="http://www.ncbi.nlm.nih.gov/protein/470119380?report=genbank&amp;log$=prottop&amp;blast_rank=1&amp;RID=4BMEE2K901R"/>
    <hyperlink ref="C30" r:id="rId53" location="alnHdr_328773058" tooltip="Go to alignment for hypothetical protein BATDEDRAFT_33975 [Batrachochytrium dendrobatidis JAM81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WEZWF01R&amp;SHOW_LINKOUT=yes&amp;SHOW_OVERVIEW=yes&amp;STEP_NUMBER=&amp;WORD_SIZE=2&amp;OLD_VIEW=false&amp;DISPLAY_SORT=2&amp;HSP_SORT=1&amp;CONFIG_DESCR=2,3,4,5,6,7,8 - alnHdr_328773058"/>
    <hyperlink ref="K30" r:id="rId54" tooltip="Show report for EGF83095.1" display="http://www.ncbi.nlm.nih.gov/protein/328773058?report=genbank&amp;log$=prottop&amp;blast_rank=1&amp;RID=4BKWEZWF01R"/>
    <hyperlink ref="C31" r:id="rId55" location="alnHdr_8925556" tooltip="Go to alignment for light-harvesting complex protein LHCG12 [Bigelowiella natans] &gt;tpg|DAA05893.1| TPA_inf: chloroplast light-harvesting complex II protein precursor Lhcbm7 [Bigelowiella natans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KWVME201R&amp;SHOW_LINKOUT=yes&amp;SHOW_OVERVIEW=yes&amp;STEP_NUMBER=&amp;WORD_SIZE=2&amp;OLD_VIEW=false&amp;DISPLAY_SORT=2&amp;HSP_SORT=1&amp;CONFIG_DESCR=2,3,4,5,6,7,8 - alnHdr_8925556"/>
    <hyperlink ref="K31" r:id="rId56" tooltip="Show report for AAF81519.1" display="http://www.ncbi.nlm.nih.gov/protein/8925556?report=genbank&amp;log$=prottop&amp;blast_rank=1&amp;RID=4BKWVME201R"/>
    <hyperlink ref="C34" r:id="rId57" location="alnHdr_482555694" tooltip="Go to alignment for hypothetical protein CARUB_v10000134mg [Capsella rubell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Z7W8FW01R&amp;SHOW_LINKOUT=yes&amp;SHOW_OVERVIEW=yes&amp;STEP_NUMBER=&amp;WORD_SIZE=2&amp;OLD_VIEW=false&amp;DISPLAY_SORT=2&amp;HSP_SORT=1&amp;CONFIG_DESCR=2,3,4,5,6,7,8 - alnHdr_482555694"/>
    <hyperlink ref="K34" r:id="rId58" tooltip="Show report for EOA19886.1" display="http://www.ncbi.nlm.nih.gov/protein/482555694?report=genbank&amp;log$=prottop&amp;blast_rank=1&amp;RID=4BZ7W8FW01R"/>
    <hyperlink ref="C36" r:id="rId59" location="alnHdr_517880760" tooltip="Go to alignment for sugar transporter [Elizabethkingia meningoseptic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ZYU22501R&amp;SHOW_LINKOUT=yes&amp;SHOW_OVERVIEW=yes&amp;STEP_NUMBER=&amp;WORD_SIZE=2&amp;OLD_VIEW=false&amp;DISPLAY_SORT=2&amp;HSP_SORT=1&amp;CONFIG_DESCR=2,3,4,5,6,7,8 - alnHdr_517880760"/>
    <hyperlink ref="K36" r:id="rId60" tooltip="Show report for WP_019050968.1" display="http://www.ncbi.nlm.nih.gov/protein/517880760?report=genbank&amp;log$=prottop&amp;blast_rank=1&amp;RID=4BZYU22501R"/>
    <hyperlink ref="C35" r:id="rId61" location="alnHdr_443700624" tooltip="Go to alignment for hypothetical protein CAPTEDRAFT_196199 [Capitella telet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0C1EYE01R&amp;SHOW_LINKOUT=yes&amp;SHOW_OVERVIEW=yes&amp;STEP_NUMBER=&amp;WORD_SIZE=2&amp;OLD_VIEW=false&amp;DISPLAY_SORT=2&amp;HSP_SORT=1&amp;CONFIG_DESCR=2,3,4,5,6,7,8 - alnHdr_443700624"/>
    <hyperlink ref="K35" r:id="rId62" tooltip="Show report for ELT99504.1" display="http://www.ncbi.nlm.nih.gov/protein/443700624?report=genbank&amp;log$=prottop&amp;blast_rank=1&amp;RID=4C0C1EYE01R"/>
    <hyperlink ref="C32" r:id="rId63" location="alnHdr_377809797" tooltip="Go to alignment for putative cell-wall-anchored protein (LPXTG motif) [Pediococcus claussenii ATCC BAA-344] &gt;ref|WP_014215539.1| putative cell-wall-anchored protein (LPXTG motif) [Pediococcus claussenii] &gt;gb|AEV95342.1| putative cell-wall-anchored protein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0P70R801R&amp;SHOW_LINKOUT=yes&amp;SHOW_OVERVIEW=yes&amp;STEP_NUMBER=&amp;WORD_SIZE=2&amp;OLD_VIEW=false&amp;DISPLAY_SORT=2&amp;HSP_SORT=1&amp;CONFIG_DESCR=2,3,4,5,6,7,8 - alnHdr_377809797"/>
    <hyperlink ref="C33" r:id="rId64" location="alnHdr_156064863" tooltip="Go to alignment for hypothetical protein SS1G_00439 [Sclerotinia sclerotiorum 1980] &gt;gb|EDN91039.1| hypothetical protein SS1G_00439 [Sclerotinia sclerotiorum 1980 UF-70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C14GUS101R&amp;SHOW_LINKOUT=yes&amp;SHOW_OVERVIEW=yes&amp;STEP_NUMBER=&amp;WORD_SIZE=2&amp;OLD_VIEW=false&amp;DISPLAY_SORT=2&amp;HSP_SORT=1&amp;CONFIG_DESCR=2,3,4,5,6,7,8 - alnHdr_156064863"/>
    <hyperlink ref="K33" r:id="rId65" tooltip="Show report for XP_001598353.1" display="http://www.ncbi.nlm.nih.gov/protein/156064863?report=genbank&amp;log$=prottop&amp;blast_rank=1&amp;RID=4C14GUS101R"/>
    <hyperlink ref="C37" r:id="rId66" location="alnHdr_302787208" tooltip="Go to alignment for hypothetical protein SELMODRAFT_451569 [Selaginella moellendorffii] &gt;gb|EFJ23575.1| hypothetical protein SELMODRAFT_45156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UKKTK01R&amp;SHOW_LINKOUT=yes&amp;SHOW_OVERVIEW=yes&amp;STEP_NUMBER=&amp;WORD_SIZE=2&amp;OLD_VIEW=false&amp;DISPLAY_SORT=2&amp;HSP_SORT=1&amp;CONFIG_DESCR=2,3,4,5,6,7,8 - alnHdr_302787208"/>
    <hyperlink ref="K37" r:id="rId67" tooltip="Show report for XP_002975374.1" display="http://www.ncbi.nlm.nih.gov/protein/302787208?report=genbank&amp;log$=prottop&amp;blast_rank=2&amp;RID=4HWUKKTK01R"/>
    <hyperlink ref="C38" r:id="rId68" location="alnHdr_302803985" tooltip="Go to alignment for hypothetical protein SELMODRAFT_422911 [Selaginella moellendorffii] &gt;gb|EFJ15241.1| hypothetical protein SELMODRAFT_42291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WYPUYK01R&amp;SHOW_LINKOUT=yes&amp;SHOW_OVERVIEW=yes&amp;STEP_NUMBER=&amp;WORD_SIZE=2&amp;OLD_VIEW=false&amp;DISPLAY_SORT=2&amp;HSP_SORT=1&amp;CONFIG_DESCR=2,3,4,5,6,7,8 - alnHdr_302803985"/>
    <hyperlink ref="K38" r:id="rId69" tooltip="Show report for XP_002983745.1" display="http://www.ncbi.nlm.nih.gov/protein/302803985?report=genbank&amp;log$=prottop&amp;blast_rank=2&amp;RID=4HWYPUYK01R"/>
    <hyperlink ref="C39" r:id="rId70" location="alnHdr_22796788" tooltip="Go to alignment for ribulose-bisphosphate carboxylase [Ilex liebmann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1JCAX014&amp;SHOW_LINKOUT=yes&amp;SHOW_OVERVIEW=yes&amp;STEP_NUMBER=&amp;WORD_SIZE=2&amp;OLD_VIEW=false&amp;DISPLAY_SORT=0&amp;HSP_SORT=0&amp;CONFIG_DESCR=2,3,4,5,6,7,8 - alnHdr_22796788"/>
    <hyperlink ref="K39" r:id="rId71" tooltip="Show report for CAD37418.1" display="http://www.ncbi.nlm.nih.gov/protein/22796788?report=genbank&amp;log$=prottop&amp;blast_rank=1&amp;RID=4HX1JCAX014"/>
    <hyperlink ref="C40" r:id="rId72" location="alnHdr_302765525" tooltip="Go to alignment for hypothetical protein SELMODRAFT_143829 [Selaginella moellendorffii] &gt;gb|EFJ32210.1| hypothetical protein SELMODRAFT_14382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3Z135015&amp;SHOW_LINKOUT=yes&amp;SHOW_OVERVIEW=yes&amp;STEP_NUMBER=&amp;WORD_SIZE=2&amp;OLD_VIEW=false&amp;DISPLAY_SORT=0&amp;HSP_SORT=0&amp;CONFIG_DESCR=2,3,4,5,6,7,8 - alnHdr_302765525"/>
    <hyperlink ref="K40" r:id="rId73" tooltip="Show report for XP_002966183.1" display="http://www.ncbi.nlm.nih.gov/protein/302765525?report=genbank&amp;log$=prottop&amp;blast_rank=1&amp;RID=4HX3Z135015"/>
    <hyperlink ref="C41" r:id="rId74" location="alnHdr_302794769" tooltip="Go to alignment for hypothetical protein SELMODRAFT_177513 [Selaginella moellendorffii] &gt;gb|EFJ19556.1| hypothetical protein SELMODRAFT_177513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J7UUH01R&amp;SHOW_LINKOUT=yes&amp;SHOW_OVERVIEW=yes&amp;STEP_NUMBER=&amp;WORD_SIZE=2&amp;OLD_VIEW=false&amp;DISPLAY_SORT=0&amp;HSP_SORT=0&amp;CONFIG_DESCR=2,3,4,5,6,7,8 - alnHdr_302794769"/>
    <hyperlink ref="K41" r:id="rId75" tooltip="Show report for XP_002979148.1" display="http://www.ncbi.nlm.nih.gov/protein/302794769?report=genbank&amp;log$=prottop&amp;blast_rank=2&amp;RID=4HXJ7UUH01R"/>
    <hyperlink ref="C42" r:id="rId76" location="alnHdr_82595258" tooltip="Go to alignment for hypothetical protein [Plasmodium yoelii yoelii 17XNL] &gt;gb|EAA17339.1| hypothetical protein [Plasmodium yoelii yoel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HXPN8R101R&amp;SHOW_LINKOUT=yes&amp;SHOW_OVERVIEW=yes&amp;STEP_NUMBER=&amp;WORD_SIZE=2&amp;OLD_VIEW=false&amp;DISPLAY_SORT=0&amp;HSP_SORT=0&amp;CONFIG_DESCR=2,3,4,5,6,7,8 - alnHdr_82595258"/>
    <hyperlink ref="K42" r:id="rId77" tooltip="Show report for XP_725774.1" display="http://www.ncbi.nlm.nih.gov/protein/82595258?report=genbank&amp;log$=prottop&amp;blast_rank=1&amp;RID=4HXPN8R101R"/>
    <hyperlink ref="C43" r:id="rId78" location="alnHdr_302820216" tooltip="Go to alignment for hypothetical protein SELMODRAFT_272229 [Selaginella moellendorffii] &gt;sp|D8T829.1|CSPL2_SELML RecName: Full=CASP-like protein SELMODRAFT_272229 &gt;gb|EFJ07180.1| hypothetical protein SELMODRAFT_272229 [Selaginella moellendorffii]" display="http://blast.ncbi.nlm.nih.gov/Blast.cgi - alnHdr_302820216"/>
    <hyperlink ref="K43" r:id="rId79" tooltip="Show report for XP_002991776.1" display="http://www.ncbi.nlm.nih.gov/protein/302820216?report=genbank&amp;log$=prottop&amp;blast_rank=1&amp;RID=4HZYSYK201R"/>
    <hyperlink ref="C44" r:id="rId80" location="alnHdr_302818612" tooltip="Go to alignment for hypothetical protein SELMODRAFT_429328 [Selaginella moellendorffii] &gt;gb|EFJ08023.1| hypothetical protein SELMODRAFT_429328 [Selaginella moellendorffii]" display="http://blast.ncbi.nlm.nih.gov/Blast.cgi - alnHdr_302818612"/>
    <hyperlink ref="K44" r:id="rId81" tooltip="Show report for XP_002990979.1" display="http://www.ncbi.nlm.nih.gov/protein/302818612?report=genbank&amp;log$=prottop&amp;blast_rank=1&amp;RID=4J01D8UG01R"/>
    <hyperlink ref="C45" r:id="rId82" location="alnHdr_302807511" tooltip="Go to alignment for hypothetical protein SELMODRAFT_122259 [Selaginella moellendorffii] &gt;gb|EFJ13580.1| hypothetical protein SELMODRAFT_122259 [Selaginella moellendorffii]" display="http://blast.ncbi.nlm.nih.gov/Blast.cgi - alnHdr_302807511"/>
    <hyperlink ref="K45" r:id="rId83" tooltip="Show report for XP_002985450.1" display="http://www.ncbi.nlm.nih.gov/protein/302807511?report=genbank&amp;log$=prottop&amp;blast_rank=1&amp;RID=4J03NBXF01R"/>
    <hyperlink ref="C46" r:id="rId84" location="alnHdr_302782461" tooltip="Go to alignment for hypothetical protein SELMODRAFT_10235 [Selaginella moellendorffii] &gt;gb|EFJ26225.1| hypothetical protein SELMODRAFT_10235 [Selaginella moellendorffii]" display="http://blast.ncbi.nlm.nih.gov/Blast.cgi - alnHdr_302782461"/>
    <hyperlink ref="K46" r:id="rId85" tooltip="Show report for XP_002973004.1" display="http://www.ncbi.nlm.nih.gov/protein/302782461?report=genbank&amp;log$=prottop&amp;blast_rank=1&amp;RID=4J05D5E101R"/>
    <hyperlink ref="C48" r:id="rId86" location="alnHdr_158562858" tooltip="Go to alignment for RecName: Full=Chlorophyll a-b binding protein 2, chloroplastic; AltName: Full=LHCII type I CAB-2; Short=LHCP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EHVNZ01R&amp;SHOW_LINKOUT=yes&amp;SHOW_OVERVIEW=yes&amp;STEP_NUMBER=&amp;WORD_SIZE=2&amp;OLD_VIEW=false&amp;DISPLAY_SORT=2&amp;HSP_SORT=1&amp;CONFIG_DESCR=2,3,4,5,6,7,8 - alnHdr_158562858"/>
    <hyperlink ref="K48" r:id="rId87" tooltip="Show report for P84990.1" display="http://www.ncbi.nlm.nih.gov/protein/158562858?report=genbank&amp;log$=prottop&amp;blast_rank=1&amp;RID=4BJEHVNZ01R"/>
    <hyperlink ref="C49" r:id="rId88" location="alnHdr_17232358" tooltip="Go to alignment for photosystem II protein D1 [Nostoc sp. PCC 7120] &gt;ref|WP_010998994.1| photosystem I reaction center subunit IX [Nostoc sp. PCC 7120] &gt;sp|P46242.1|PSBA1_ANASP RecName: Full=Photosystem Q(B) protein 1; AltName: Full=32 kDa thylakoid membr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F2W8801R&amp;SHOW_LINKOUT=yes&amp;SHOW_OVERVIEW=yes&amp;STEP_NUMBER=&amp;WORD_SIZE=2&amp;OLD_VIEW=false&amp;DISPLAY_SORT=2&amp;HSP_SORT=1&amp;CONFIG_DESCR=2,3,4,5,6,7,8 - alnHdr_17232358"/>
    <hyperlink ref="K49" r:id="rId89" tooltip="Show report for NP_488906.1" display="http://www.ncbi.nlm.nih.gov/protein/17232358?report=genbank&amp;log$=prottop&amp;blast_rank=1&amp;RID=4BJF2W8801R"/>
    <hyperlink ref="K50" r:id="rId90" tooltip="Show report for XP_002963128.1" display="http://www.ncbi.nlm.nih.gov/protein/302759410?report=genbank&amp;log$=prottop&amp;blast_rank=1&amp;RID=4BJJ5YM101R"/>
    <hyperlink ref="C51" r:id="rId91" location="alnHdr_462419121" tooltip="Go to alignment for hypothetical protein PRUPE_ppa009645mg [Prunus persica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KWN501R&amp;SHOW_LINKOUT=yes&amp;SHOW_OVERVIEW=yes&amp;STEP_NUMBER=&amp;WORD_SIZE=2&amp;OLD_VIEW=false&amp;DISPLAY_SORT=2&amp;HSP_SORT=1&amp;CONFIG_DESCR=2,3,4,5,6,7,8 - alnHdr_462419121"/>
    <hyperlink ref="K51" r:id="rId92" tooltip="Show report for EMJ23384.1" display="http://www.ncbi.nlm.nih.gov/protein/462419121?report=genbank&amp;log$=prottop&amp;blast_rank=1&amp;RID=4BJJKWN501R"/>
    <hyperlink ref="C52" r:id="rId93" location="alnHdr_302788362" tooltip="Go to alignment for hypothetical protein SELMODRAFT_104739 [Selaginella moellendorffii] &gt;gb|EFJ22855.1| hypothetical protein SELMODRAFT_104739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ZX8101R&amp;SHOW_LINKOUT=yes&amp;SHOW_OVERVIEW=yes&amp;STEP_NUMBER=&amp;WORD_SIZE=2&amp;OLD_VIEW=false&amp;DISPLAY_SORT=2&amp;HSP_SORT=1&amp;CONFIG_DESCR=2,3,4,5,6,7,8 - alnHdr_302788362"/>
    <hyperlink ref="K52" r:id="rId94" tooltip="Show report for XP_002975950.1" display="http://www.ncbi.nlm.nih.gov/protein/302788362?report=genbank&amp;log$=prottop&amp;blast_rank=1&amp;RID=4BJJZX8101R"/>
    <hyperlink ref="C53" r:id="rId95" location="alnHdr_495737304" tooltip="Go to alignment for alpha integrin [Flavobacterium sp. F52] &gt;gb|EJG03483.1| FG-GAP repeat-containing protein [Flavobacterium sp. F52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KFCAP01R&amp;SHOW_LINKOUT=yes&amp;SHOW_OVERVIEW=yes&amp;STEP_NUMBER=&amp;WORD_SIZE=2&amp;OLD_VIEW=false&amp;DISPLAY_SORT=2&amp;HSP_SORT=1&amp;CONFIG_DESCR=2,3,4,5,6,7,8 - alnHdr_495737304"/>
    <hyperlink ref="K53" r:id="rId96" tooltip="Show report for WP_008461883.1" display="http://www.ncbi.nlm.nih.gov/protein/495737304?report=genbank&amp;log$=prottop&amp;blast_rank=1&amp;RID=4BJKFCAP01R"/>
    <hyperlink ref="C50" r:id="rId97" location="alnHdr_302759410" tooltip="Go to alignment for hypothetical protein SELMODRAFT_404741 [Selaginella moellendorffii] &gt;gb|EFJ36591.1| hypothetical protein SELMODRAFT_404741 [Selaginella moellendorffii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JJ5YM101R&amp;SHOW_LINKOUT=yes&amp;SHOW_OVERVIEW=yes&amp;STEP_NUMBER=&amp;WORD_SIZE=2&amp;OLD_VIEW=false&amp;DISPLAY_SORT=2&amp;HSP_SORT=1&amp;CONFIG_DESCR=2,3,4,5,6,7,8 - alnHdr_302759410"/>
    <hyperlink ref="K47" r:id="rId98" tooltip="Show report for EPS72131.1" display="http://www.ncbi.nlm.nih.gov/protein/527206620?report=genbank&amp;log$=prottop&amp;blast_rank=1&amp;RID=4BJE13WV01R"/>
    <hyperlink ref="C54" r:id="rId99" location="alnHdr_159468147" tooltip="Go to alignment for rubisco activase [Chlamydomonas reinhardtii] &gt;gb|AAR23425.1| rubisco activase [Chlamydomonas reinhardtii] &gt;gb|EDP04194.1| rubisco activase [Chlamydomonas reinhardtii]" display="http://blast.ncbi.nlm.nih.gov/Blast.cgi?CMD=Get&amp;ALIGNMENTS=100&amp;ALIGNMENT_VIEW=Pairwise&amp;CDD_SEARCH_STATE=0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C5F5201R&amp;SHOW_LINKOUT=yes&amp;SHOW_OVERVIEW=yes&amp;STEP_NUMBER=&amp;WORD_SIZE=2&amp;OLD_VIEW=false&amp;DISPLAY_SORT=2&amp;HSP_SORT=1&amp;CONFIG_DESCR=2,3,4,5,6,7,8 - alnHdr_159468147"/>
    <hyperlink ref="K54" r:id="rId100" tooltip="Show report for XP_001692244.1" display="http://www.ncbi.nlm.nih.gov/protein/159468147?report=genbank&amp;log$=prottop&amp;blast_rank=1&amp;RID=4BCC5F5201R"/>
    <hyperlink ref="C55" r:id="rId101" location="alnHdr_495813183" tooltip="Go to alignment for hypothetical protein [Megamonas funiformis] &gt;gb|EHR38738.1| hypothetical protein HMPREF9454_00543 [Megamonas funiformis YIT 11815]" display="http://blast.ncbi.nlm.nih.gov/Blast.cgi?CMD=Get&amp;ALIGNMENTS=100&amp;ALIGNMENT_VIEW=Pairwise&amp;CDD_SEARCH_STATE=1&amp;DATABASE_SORT=0&amp;DESCRIPTIONS=100&amp;DYNAMIC_FORMAT=on&amp;FIRST_QUERY_NUM=0&amp;FORMAT_OBJECT=Alignment&amp;FORMAT_PAGE_TARGET=&amp;FORMAT_TYPE=HTML&amp;GET_SEQUENCE=yes&amp;I_THRESH=&amp;LINE_LENGTH=60&amp;MASK_CHAR=2&amp;MASK_COLOR=1&amp;NEW_VIEW=yes&amp;NUM_OVERVIEW=100&amp;OLD_BLAST=false&amp;PAGE=Proteins&amp;QUERY_INDEX=0&amp;QUERY_NUMBER=0&amp;RESULTS_PAGE_TARGET=&amp;RID=4BCCMCA8015&amp;SHOW_LINKOUT=yes&amp;SHOW_OVERVIEW=yes&amp;STEP_NUMBER=&amp;WORD_SIZE=2&amp;OLD_VIEW=false&amp;DISPLAY_SORT=2&amp;HSP_SORT=1&amp;CONFIG_DESCR=2,3,4,5,6,7,8 - alnHdr_495813183"/>
    <hyperlink ref="K55" r:id="rId102" tooltip="Show report for WP_008537762.1" display="http://www.ncbi.nlm.nih.gov/protein/495813183?report=genbank&amp;log$=prottop&amp;blast_rank=1&amp;RID=4BCCMCA801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F17" sqref="F17"/>
    </sheetView>
  </sheetViews>
  <sheetFormatPr baseColWidth="10" defaultRowHeight="15"/>
  <cols>
    <col min="1" max="1" width="14.85546875" style="5" customWidth="1"/>
    <col min="2" max="2" width="11.42578125" style="2"/>
    <col min="4" max="4" width="14.85546875" style="5" customWidth="1"/>
    <col min="5" max="5" width="11.42578125" style="2"/>
  </cols>
  <sheetData>
    <row r="1" spans="1:5">
      <c r="A1" s="5" t="s">
        <v>695</v>
      </c>
      <c r="B1" s="2" t="s">
        <v>696</v>
      </c>
      <c r="D1" s="5" t="s">
        <v>695</v>
      </c>
      <c r="E1" s="2" t="s">
        <v>696</v>
      </c>
    </row>
    <row r="2" spans="1:5">
      <c r="A2" s="5" t="s">
        <v>776</v>
      </c>
      <c r="B2" s="2" t="s">
        <v>777</v>
      </c>
      <c r="D2" s="5" t="s">
        <v>1114</v>
      </c>
      <c r="E2" s="2" t="s">
        <v>777</v>
      </c>
    </row>
    <row r="3" spans="1:5">
      <c r="B3" s="37"/>
      <c r="E3" s="35"/>
    </row>
    <row r="4" spans="1:5">
      <c r="B4" s="37"/>
      <c r="E4" s="35"/>
    </row>
    <row r="5" spans="1:5">
      <c r="B5" s="37"/>
      <c r="D5" s="5" t="s">
        <v>695</v>
      </c>
      <c r="E5" s="2" t="s">
        <v>696</v>
      </c>
    </row>
    <row r="6" spans="1:5">
      <c r="A6" s="5" t="s">
        <v>708</v>
      </c>
      <c r="B6" s="37" t="s">
        <v>992</v>
      </c>
      <c r="D6" s="65">
        <v>28089</v>
      </c>
      <c r="E6" s="63">
        <v>28616</v>
      </c>
    </row>
    <row r="7" spans="1:5">
      <c r="A7" s="5" t="s">
        <v>727</v>
      </c>
      <c r="B7" s="35" t="s">
        <v>812</v>
      </c>
      <c r="D7" s="65">
        <v>14319</v>
      </c>
      <c r="E7" s="63">
        <v>35985</v>
      </c>
    </row>
    <row r="8" spans="1:5">
      <c r="A8" s="5" t="s">
        <v>738</v>
      </c>
      <c r="B8" s="37" t="s">
        <v>997</v>
      </c>
      <c r="D8" s="65">
        <v>27598</v>
      </c>
      <c r="E8" s="63">
        <v>28616</v>
      </c>
    </row>
    <row r="9" spans="1:5">
      <c r="A9" s="50" t="s">
        <v>737</v>
      </c>
      <c r="B9" s="49" t="s">
        <v>812</v>
      </c>
      <c r="D9" s="66">
        <v>32944</v>
      </c>
      <c r="E9" s="64">
        <v>35985</v>
      </c>
    </row>
    <row r="10" spans="1:5">
      <c r="A10" s="5" t="s">
        <v>739</v>
      </c>
      <c r="B10" s="37" t="s">
        <v>997</v>
      </c>
      <c r="D10" s="65">
        <v>22500</v>
      </c>
      <c r="E10" s="63">
        <v>28616</v>
      </c>
    </row>
    <row r="11" spans="1:5">
      <c r="A11" s="5" t="s">
        <v>742</v>
      </c>
      <c r="B11" s="35" t="s">
        <v>812</v>
      </c>
      <c r="D11" s="65">
        <v>15232</v>
      </c>
      <c r="E11" s="63">
        <v>35985</v>
      </c>
    </row>
    <row r="12" spans="1:5">
      <c r="A12" s="5" t="s">
        <v>1084</v>
      </c>
      <c r="B12" s="37" t="s">
        <v>1034</v>
      </c>
      <c r="D12" s="65">
        <v>29556</v>
      </c>
      <c r="E12" s="63">
        <v>22928</v>
      </c>
    </row>
    <row r="13" spans="1:5">
      <c r="A13" s="5" t="s">
        <v>753</v>
      </c>
      <c r="B13" s="37" t="s">
        <v>1034</v>
      </c>
      <c r="D13" s="65">
        <v>29774</v>
      </c>
      <c r="E13" s="63">
        <v>22928</v>
      </c>
    </row>
    <row r="14" spans="1:5">
      <c r="A14" s="5" t="s">
        <v>754</v>
      </c>
      <c r="B14" s="37" t="s">
        <v>1034</v>
      </c>
      <c r="D14" s="65">
        <v>29628</v>
      </c>
      <c r="E14" s="63">
        <v>22928</v>
      </c>
    </row>
    <row r="15" spans="1:5">
      <c r="A15" s="5" t="s">
        <v>735</v>
      </c>
      <c r="B15" s="37" t="s">
        <v>981</v>
      </c>
      <c r="D15" s="65">
        <v>29993</v>
      </c>
      <c r="E15" s="63">
        <v>28112</v>
      </c>
    </row>
    <row r="16" spans="1:5">
      <c r="A16" s="5" t="s">
        <v>775</v>
      </c>
      <c r="B16" s="37" t="s">
        <v>821</v>
      </c>
      <c r="D16" s="65">
        <v>29868</v>
      </c>
      <c r="E16" s="63">
        <v>22928</v>
      </c>
    </row>
    <row r="17" spans="1:5">
      <c r="A17" s="5" t="s">
        <v>736</v>
      </c>
      <c r="B17" s="37" t="s">
        <v>821</v>
      </c>
      <c r="D17" s="65">
        <v>30512</v>
      </c>
      <c r="E17" s="63">
        <v>22928</v>
      </c>
    </row>
    <row r="18" spans="1:5">
      <c r="A18" s="5" t="s">
        <v>709</v>
      </c>
      <c r="B18" s="35" t="s">
        <v>809</v>
      </c>
      <c r="D18" s="65">
        <v>29094</v>
      </c>
      <c r="E18" s="63">
        <v>33736</v>
      </c>
    </row>
    <row r="19" spans="1:5">
      <c r="A19" s="5" t="s">
        <v>702</v>
      </c>
      <c r="B19" s="35" t="s">
        <v>826</v>
      </c>
      <c r="D19" s="65">
        <v>17648</v>
      </c>
      <c r="E19" s="63">
        <v>3801</v>
      </c>
    </row>
    <row r="20" spans="1:5">
      <c r="A20" s="37" t="s">
        <v>996</v>
      </c>
      <c r="B20" s="35" t="s">
        <v>797</v>
      </c>
      <c r="D20" s="63">
        <v>28377</v>
      </c>
      <c r="E20" s="63">
        <v>28487</v>
      </c>
    </row>
    <row r="21" spans="1:5">
      <c r="A21" s="5" t="s">
        <v>731</v>
      </c>
      <c r="B21" s="37" t="s">
        <v>1032</v>
      </c>
      <c r="D21" s="65">
        <v>25496</v>
      </c>
      <c r="E21" s="63">
        <v>22787</v>
      </c>
    </row>
    <row r="22" spans="1:5">
      <c r="A22" s="5" t="s">
        <v>710</v>
      </c>
      <c r="B22" s="35" t="s">
        <v>973</v>
      </c>
      <c r="D22" s="65">
        <v>10648</v>
      </c>
      <c r="E22" s="63">
        <v>8797</v>
      </c>
    </row>
    <row r="23" spans="1:5">
      <c r="A23" s="5" t="s">
        <v>711</v>
      </c>
      <c r="B23" s="35" t="s">
        <v>973</v>
      </c>
      <c r="D23" s="65">
        <v>23371</v>
      </c>
      <c r="E23" s="63">
        <v>8797</v>
      </c>
    </row>
    <row r="24" spans="1:5">
      <c r="A24" s="5" t="s">
        <v>698</v>
      </c>
      <c r="B24" s="35" t="s">
        <v>845</v>
      </c>
      <c r="D24" s="65">
        <v>18462</v>
      </c>
      <c r="E24" s="63">
        <v>8755</v>
      </c>
    </row>
    <row r="25" spans="1:5">
      <c r="A25" s="5" t="s">
        <v>718</v>
      </c>
      <c r="B25" s="35" t="s">
        <v>973</v>
      </c>
      <c r="D25" s="65">
        <v>10365</v>
      </c>
      <c r="E25" s="63">
        <v>8797</v>
      </c>
    </row>
    <row r="26" spans="1:5">
      <c r="A26" s="5" t="s">
        <v>748</v>
      </c>
      <c r="B26" s="37" t="s">
        <v>845</v>
      </c>
      <c r="D26" s="65">
        <v>7345</v>
      </c>
      <c r="E26" s="63">
        <v>8755</v>
      </c>
    </row>
    <row r="27" spans="1:5">
      <c r="A27" s="5" t="s">
        <v>749</v>
      </c>
      <c r="B27" s="37" t="s">
        <v>845</v>
      </c>
      <c r="D27" s="65">
        <v>7412</v>
      </c>
      <c r="E27" s="63">
        <v>8755</v>
      </c>
    </row>
    <row r="28" spans="1:5">
      <c r="A28" s="5" t="s">
        <v>743</v>
      </c>
      <c r="B28" s="35" t="s">
        <v>833</v>
      </c>
      <c r="D28" s="65">
        <v>32603</v>
      </c>
      <c r="E28" s="63">
        <v>39004</v>
      </c>
    </row>
    <row r="29" spans="1:5">
      <c r="A29" s="5" t="s">
        <v>757</v>
      </c>
      <c r="B29" s="35" t="s">
        <v>835</v>
      </c>
      <c r="D29" s="65">
        <v>35645</v>
      </c>
      <c r="E29" s="63">
        <v>35175</v>
      </c>
    </row>
    <row r="30" spans="1:5">
      <c r="A30" s="5" t="s">
        <v>752</v>
      </c>
      <c r="B30" s="37" t="s">
        <v>1025</v>
      </c>
      <c r="D30" s="65">
        <v>35293</v>
      </c>
      <c r="E30" s="63">
        <v>10670</v>
      </c>
    </row>
    <row r="31" spans="1:5">
      <c r="A31" s="5" t="s">
        <v>726</v>
      </c>
      <c r="B31" s="37" t="s">
        <v>1025</v>
      </c>
      <c r="D31" s="65">
        <v>35098</v>
      </c>
      <c r="E31" s="63">
        <v>10670</v>
      </c>
    </row>
    <row r="32" spans="1:5">
      <c r="A32" s="5" t="s">
        <v>704</v>
      </c>
      <c r="B32" s="37" t="s">
        <v>1009</v>
      </c>
      <c r="D32" s="65">
        <v>54328</v>
      </c>
      <c r="E32" s="63">
        <v>50134</v>
      </c>
    </row>
    <row r="33" spans="1:7">
      <c r="A33" s="5" t="s">
        <v>705</v>
      </c>
      <c r="B33" s="35" t="s">
        <v>859</v>
      </c>
      <c r="D33" s="65">
        <v>52270</v>
      </c>
      <c r="E33" s="63">
        <v>48693</v>
      </c>
    </row>
    <row r="34" spans="1:7">
      <c r="A34" s="5" t="s">
        <v>744</v>
      </c>
      <c r="B34" s="35" t="s">
        <v>864</v>
      </c>
      <c r="D34" s="65">
        <v>55653</v>
      </c>
      <c r="E34" s="63">
        <v>46958</v>
      </c>
    </row>
    <row r="35" spans="1:7">
      <c r="A35" s="5" t="s">
        <v>765</v>
      </c>
      <c r="B35" s="35" t="s">
        <v>974</v>
      </c>
      <c r="D35" s="65">
        <v>9240</v>
      </c>
      <c r="E35" s="63">
        <v>5137</v>
      </c>
    </row>
    <row r="36" spans="1:7">
      <c r="A36" s="5" t="s">
        <v>703</v>
      </c>
      <c r="B36" s="37" t="s">
        <v>1008</v>
      </c>
      <c r="D36" s="65">
        <v>47273</v>
      </c>
      <c r="E36" s="63">
        <v>6524</v>
      </c>
    </row>
    <row r="37" spans="1:7">
      <c r="A37" s="5" t="s">
        <v>745</v>
      </c>
      <c r="B37" s="35" t="s">
        <v>872</v>
      </c>
      <c r="D37" s="65">
        <v>57294</v>
      </c>
      <c r="E37" s="63">
        <v>55153</v>
      </c>
    </row>
    <row r="38" spans="1:7">
      <c r="A38" s="5" t="s">
        <v>746</v>
      </c>
      <c r="B38" s="35" t="s">
        <v>878</v>
      </c>
      <c r="D38" s="65">
        <v>56921</v>
      </c>
      <c r="E38" s="63">
        <v>55406</v>
      </c>
    </row>
    <row r="39" spans="1:7">
      <c r="A39" s="5" t="s">
        <v>769</v>
      </c>
      <c r="B39" s="37" t="s">
        <v>1054</v>
      </c>
      <c r="D39" s="65"/>
      <c r="E39" s="65"/>
      <c r="F39" s="5">
        <v>17273</v>
      </c>
      <c r="G39" s="13">
        <v>123278</v>
      </c>
    </row>
    <row r="40" spans="1:7">
      <c r="A40" s="5" t="s">
        <v>717</v>
      </c>
      <c r="B40" s="37" t="s">
        <v>1020</v>
      </c>
      <c r="D40" s="65">
        <v>43152</v>
      </c>
      <c r="E40" s="63">
        <v>29856</v>
      </c>
    </row>
    <row r="41" spans="1:7">
      <c r="A41" s="5" t="s">
        <v>729</v>
      </c>
      <c r="B41" s="37" t="s">
        <v>1028</v>
      </c>
      <c r="D41" s="65">
        <v>30568</v>
      </c>
      <c r="E41" s="63">
        <v>20332</v>
      </c>
    </row>
    <row r="42" spans="1:7">
      <c r="A42" s="5" t="s">
        <v>707</v>
      </c>
      <c r="B42" s="35" t="s">
        <v>792</v>
      </c>
      <c r="D42" s="65">
        <v>24295</v>
      </c>
      <c r="E42" s="63">
        <v>5893</v>
      </c>
    </row>
    <row r="43" spans="1:7">
      <c r="A43" s="5" t="s">
        <v>760</v>
      </c>
      <c r="B43" s="37" t="s">
        <v>1065</v>
      </c>
      <c r="D43" s="65">
        <v>24648</v>
      </c>
      <c r="E43" s="63">
        <v>30261</v>
      </c>
    </row>
    <row r="44" spans="1:7">
      <c r="A44" s="5" t="s">
        <v>714</v>
      </c>
      <c r="B44" s="35" t="s">
        <v>794</v>
      </c>
      <c r="D44" s="65">
        <v>17220</v>
      </c>
      <c r="E44" s="63">
        <v>15812</v>
      </c>
    </row>
    <row r="45" spans="1:7">
      <c r="A45" s="5" t="s">
        <v>762</v>
      </c>
      <c r="B45" s="35" t="s">
        <v>785</v>
      </c>
      <c r="D45" s="65">
        <v>38276</v>
      </c>
      <c r="E45" s="63">
        <v>32310</v>
      </c>
    </row>
    <row r="46" spans="1:7">
      <c r="A46" s="5" t="s">
        <v>706</v>
      </c>
      <c r="B46" s="35" t="s">
        <v>778</v>
      </c>
      <c r="D46" s="65">
        <v>11831</v>
      </c>
      <c r="E46" s="63">
        <v>35191</v>
      </c>
    </row>
    <row r="47" spans="1:7">
      <c r="A47" s="5" t="s">
        <v>773</v>
      </c>
      <c r="B47" s="37" t="s">
        <v>1062</v>
      </c>
      <c r="D47" s="65"/>
      <c r="E47" s="65"/>
      <c r="F47" s="5">
        <v>12449</v>
      </c>
      <c r="G47" s="35">
        <v>80709</v>
      </c>
    </row>
    <row r="48" spans="1:7">
      <c r="A48" s="5" t="s">
        <v>768</v>
      </c>
      <c r="B48" s="37" t="s">
        <v>1052</v>
      </c>
      <c r="D48" s="65">
        <v>15454</v>
      </c>
      <c r="E48" s="63">
        <v>34332</v>
      </c>
    </row>
    <row r="49" spans="1:7">
      <c r="A49" s="5" t="s">
        <v>766</v>
      </c>
      <c r="B49" s="35" t="s">
        <v>972</v>
      </c>
      <c r="D49" s="65">
        <v>15009</v>
      </c>
      <c r="E49" s="63">
        <v>25480</v>
      </c>
    </row>
    <row r="50" spans="1:7">
      <c r="A50" s="5" t="s">
        <v>723</v>
      </c>
      <c r="B50" s="37" t="s">
        <v>1015</v>
      </c>
      <c r="D50" s="65">
        <v>31316</v>
      </c>
      <c r="E50" s="63">
        <v>7720</v>
      </c>
    </row>
    <row r="51" spans="1:7">
      <c r="A51" s="5" t="s">
        <v>724</v>
      </c>
      <c r="B51" s="37" t="s">
        <v>1019</v>
      </c>
      <c r="D51" s="65">
        <v>34175</v>
      </c>
      <c r="E51" s="63">
        <v>29431</v>
      </c>
    </row>
    <row r="52" spans="1:7">
      <c r="A52" s="5" t="s">
        <v>771</v>
      </c>
      <c r="B52" s="37" t="s">
        <v>1057</v>
      </c>
      <c r="D52" s="65">
        <v>15533</v>
      </c>
      <c r="E52" s="63">
        <v>25136</v>
      </c>
    </row>
    <row r="53" spans="1:7">
      <c r="A53" s="37" t="s">
        <v>1006</v>
      </c>
      <c r="B53" s="35" t="s">
        <v>840</v>
      </c>
      <c r="D53" s="63">
        <v>4118</v>
      </c>
      <c r="E53" s="63">
        <v>24893</v>
      </c>
    </row>
    <row r="54" spans="1:7">
      <c r="A54" s="5" t="s">
        <v>764</v>
      </c>
      <c r="B54" s="37" t="s">
        <v>987</v>
      </c>
      <c r="D54" s="65">
        <v>8453</v>
      </c>
      <c r="E54" s="63">
        <v>52852</v>
      </c>
    </row>
    <row r="55" spans="1:7">
      <c r="A55" s="5" t="s">
        <v>716</v>
      </c>
      <c r="B55" s="37" t="s">
        <v>1002</v>
      </c>
      <c r="D55" s="65">
        <v>31042</v>
      </c>
      <c r="E55" s="63">
        <v>34802</v>
      </c>
    </row>
    <row r="56" spans="1:7">
      <c r="A56" s="5" t="s">
        <v>701</v>
      </c>
      <c r="B56" s="37" t="s">
        <v>990</v>
      </c>
      <c r="D56" s="65">
        <v>28803</v>
      </c>
      <c r="E56" s="63">
        <v>21428</v>
      </c>
    </row>
    <row r="57" spans="1:7">
      <c r="A57" s="5" t="s">
        <v>715</v>
      </c>
      <c r="B57" s="37" t="s">
        <v>984</v>
      </c>
      <c r="D57" s="65">
        <v>20389</v>
      </c>
      <c r="E57" s="63">
        <v>20699</v>
      </c>
    </row>
    <row r="58" spans="1:7">
      <c r="A58" s="5" t="s">
        <v>697</v>
      </c>
      <c r="B58" s="35" t="s">
        <v>885</v>
      </c>
      <c r="F58" s="65">
        <v>18326</v>
      </c>
      <c r="G58" s="63">
        <v>93851</v>
      </c>
    </row>
    <row r="59" spans="1:7">
      <c r="A59" s="5" t="s">
        <v>712</v>
      </c>
      <c r="B59" s="35" t="s">
        <v>888</v>
      </c>
      <c r="D59" s="65">
        <v>12671</v>
      </c>
      <c r="E59" s="63">
        <v>32063</v>
      </c>
    </row>
    <row r="60" spans="1:7">
      <c r="A60" s="5" t="s">
        <v>700</v>
      </c>
      <c r="B60" s="35" t="s">
        <v>841</v>
      </c>
      <c r="D60" s="65">
        <v>18080</v>
      </c>
      <c r="E60" s="63">
        <v>62372</v>
      </c>
    </row>
    <row r="61" spans="1:7">
      <c r="A61" s="5" t="s">
        <v>732</v>
      </c>
      <c r="B61" s="35" t="s">
        <v>920</v>
      </c>
      <c r="D61" s="65"/>
      <c r="E61" s="65"/>
      <c r="F61" s="5">
        <v>13350</v>
      </c>
      <c r="G61" s="35">
        <v>108514</v>
      </c>
    </row>
    <row r="62" spans="1:7">
      <c r="A62" s="5" t="s">
        <v>733</v>
      </c>
      <c r="B62" s="35" t="s">
        <v>921</v>
      </c>
      <c r="D62" s="65">
        <v>15232</v>
      </c>
      <c r="E62" s="63">
        <v>63107</v>
      </c>
    </row>
    <row r="63" spans="1:7">
      <c r="A63" s="5" t="s">
        <v>750</v>
      </c>
      <c r="B63" s="35" t="s">
        <v>929</v>
      </c>
      <c r="D63" s="65">
        <v>11777</v>
      </c>
      <c r="E63" s="63">
        <v>59494</v>
      </c>
    </row>
    <row r="64" spans="1:7">
      <c r="A64" s="5" t="s">
        <v>751</v>
      </c>
      <c r="B64" s="35" t="s">
        <v>933</v>
      </c>
      <c r="D64" s="65">
        <v>13704</v>
      </c>
      <c r="E64" s="63">
        <v>27216</v>
      </c>
    </row>
    <row r="65" spans="1:7">
      <c r="A65" s="5" t="s">
        <v>755</v>
      </c>
      <c r="B65" s="37" t="s">
        <v>1037</v>
      </c>
      <c r="D65" s="65">
        <v>17127</v>
      </c>
      <c r="E65" s="63">
        <v>25293</v>
      </c>
    </row>
    <row r="66" spans="1:7">
      <c r="A66" s="5" t="s">
        <v>728</v>
      </c>
      <c r="B66" s="37" t="s">
        <v>1037</v>
      </c>
      <c r="D66" s="65">
        <v>15925</v>
      </c>
      <c r="E66" s="63">
        <v>25293</v>
      </c>
    </row>
    <row r="67" spans="1:7">
      <c r="A67" s="5" t="s">
        <v>756</v>
      </c>
      <c r="B67" s="35" t="s">
        <v>942</v>
      </c>
      <c r="D67" s="65"/>
      <c r="E67" s="65"/>
      <c r="F67" s="5">
        <v>16612</v>
      </c>
      <c r="G67" s="35">
        <v>88106</v>
      </c>
    </row>
    <row r="68" spans="1:7">
      <c r="A68" s="5" t="s">
        <v>767</v>
      </c>
      <c r="B68" s="35" t="s">
        <v>945</v>
      </c>
      <c r="D68" s="65">
        <v>11980</v>
      </c>
      <c r="E68" s="63">
        <v>45949</v>
      </c>
    </row>
    <row r="69" spans="1:7">
      <c r="A69" s="5" t="s">
        <v>770</v>
      </c>
      <c r="B69" s="37" t="s">
        <v>1055</v>
      </c>
      <c r="D69" s="65">
        <v>10569</v>
      </c>
      <c r="E69" s="63">
        <v>22527</v>
      </c>
    </row>
    <row r="70" spans="1:7">
      <c r="A70" s="5" t="s">
        <v>759</v>
      </c>
      <c r="B70" s="35" t="s">
        <v>952</v>
      </c>
      <c r="D70" s="65">
        <v>23621</v>
      </c>
      <c r="E70" s="63">
        <v>22816</v>
      </c>
    </row>
    <row r="72" spans="1:7">
      <c r="B72" s="35"/>
      <c r="E72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Table 1</vt:lpstr>
      <vt:lpstr>Hoja2</vt:lpstr>
      <vt:lpstr>suplementary table</vt:lpstr>
      <vt:lpstr>Hoja1</vt:lpstr>
      <vt:lpstr>'Table 1'!Área_de_impresión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cp:lastPrinted>2013-11-14T23:23:20Z</cp:lastPrinted>
  <dcterms:created xsi:type="dcterms:W3CDTF">2013-09-15T04:07:14Z</dcterms:created>
  <dcterms:modified xsi:type="dcterms:W3CDTF">2014-02-06T13:18:45Z</dcterms:modified>
</cp:coreProperties>
</file>